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LIO" sheetId="6" r:id="rId6"/>
    <sheet name="JUN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8">#REF!</definedName>
    <definedName name="\A" localSheetId="4">#REF!</definedName>
    <definedName name="\A" localSheetId="0">#REF!</definedName>
    <definedName name="\A" localSheetId="5">#REF!</definedName>
    <definedName name="\A" localSheetId="6">#REF!</definedName>
    <definedName name="\A" localSheetId="9">#REF!</definedName>
    <definedName name="\A" localSheetId="7">#REF!</definedName>
    <definedName name="\A" localSheetId="1">#REF!</definedName>
    <definedName name="\A" localSheetId="2">#REF!</definedName>
    <definedName name="\A" localSheetId="3">#REF!</definedName>
    <definedName name="\A">#REF!</definedName>
    <definedName name="\L" localSheetId="8">#REF!</definedName>
    <definedName name="\L" localSheetId="4">#REF!</definedName>
    <definedName name="\L" localSheetId="0">#REF!</definedName>
    <definedName name="\L" localSheetId="5">#REF!</definedName>
    <definedName name="\L" localSheetId="6">#REF!</definedName>
    <definedName name="\L" localSheetId="9">#REF!</definedName>
    <definedName name="\L" localSheetId="7">#REF!</definedName>
    <definedName name="\L" localSheetId="1">#REF!</definedName>
    <definedName name="\L" localSheetId="2">#REF!</definedName>
    <definedName name="\L" localSheetId="3">#REF!</definedName>
    <definedName name="\L">#REF!</definedName>
    <definedName name="\P" localSheetId="8">#REF!</definedName>
    <definedName name="\P" localSheetId="4">#REF!</definedName>
    <definedName name="\P" localSheetId="0">#REF!</definedName>
    <definedName name="\P" localSheetId="5">#REF!</definedName>
    <definedName name="\P" localSheetId="6">#REF!</definedName>
    <definedName name="\P" localSheetId="9">#REF!</definedName>
    <definedName name="\P" localSheetId="7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>#REF!</definedName>
    <definedName name="ADI" localSheetId="8">#REF!</definedName>
    <definedName name="ADI" localSheetId="4">#REF!</definedName>
    <definedName name="ADI" localSheetId="0">#REF!</definedName>
    <definedName name="ADI" localSheetId="5">#REF!</definedName>
    <definedName name="ADI" localSheetId="6">#REF!</definedName>
    <definedName name="ADI" localSheetId="9">#REF!</definedName>
    <definedName name="ADI" localSheetId="7">#REF!</definedName>
    <definedName name="ADI" localSheetId="1">#REF!</definedName>
    <definedName name="ADI" localSheetId="2">#REF!</definedName>
    <definedName name="ADI" localSheetId="3">#REF!</definedName>
    <definedName name="ADI">#REF!</definedName>
    <definedName name="_xlnm.Print_Area" localSheetId="8">'ABRIL'!$A$38:$E$74</definedName>
    <definedName name="_xlnm.Print_Area" localSheetId="4">'AGOSTO'!$A$38:$E$74</definedName>
    <definedName name="_xlnm.Print_Area" localSheetId="0">'DICIEMBRE'!$A$38:$E$74</definedName>
    <definedName name="_xlnm.Print_Area" localSheetId="11">'ENERO'!$A$36:$E$71</definedName>
    <definedName name="_xlnm.Print_Area" localSheetId="10">'FEBRERO'!$A$36:$E$71</definedName>
    <definedName name="_xlnm.Print_Area" localSheetId="5">'JULIO'!$A$38:$E$74</definedName>
    <definedName name="_xlnm.Print_Area" localSheetId="6">'JUNIO'!$A$38:$E$74</definedName>
    <definedName name="_xlnm.Print_Area" localSheetId="9">'MARZO'!$A$38:$E$74</definedName>
    <definedName name="_xlnm.Print_Area" localSheetId="7">'MAYO'!$A$38:$E$74</definedName>
    <definedName name="_xlnm.Print_Area" localSheetId="1">'NOVIEMBRE'!$A$38:$E$74</definedName>
    <definedName name="_xlnm.Print_Area" localSheetId="2">'OCTUBRE'!$A$38:$E$74</definedName>
    <definedName name="_xlnm.Print_Area" localSheetId="3">'SEPTIEMBRE'!$A$38:$E$74</definedName>
    <definedName name="DAT" localSheetId="8">#REF!</definedName>
    <definedName name="DAT" localSheetId="4">#REF!</definedName>
    <definedName name="DAT" localSheetId="0">#REF!</definedName>
    <definedName name="DAT" localSheetId="5">#REF!</definedName>
    <definedName name="DAT" localSheetId="6">#REF!</definedName>
    <definedName name="DAT" localSheetId="9">#REF!</definedName>
    <definedName name="DAT" localSheetId="7">#REF!</definedName>
    <definedName name="DAT" localSheetId="1">#REF!</definedName>
    <definedName name="DAT" localSheetId="2">#REF!</definedName>
    <definedName name="DAT" localSheetId="3">#REF!</definedName>
    <definedName name="DAT">#REF!</definedName>
    <definedName name="ERR" localSheetId="8">'[1]TARIF2002'!#REF!</definedName>
    <definedName name="ERR" localSheetId="4">'[1]TARIF2002'!#REF!</definedName>
    <definedName name="ERR" localSheetId="0">'[1]TARIF2002'!#REF!</definedName>
    <definedName name="ERR" localSheetId="5">'[1]TARIF2002'!#REF!</definedName>
    <definedName name="ERR" localSheetId="6">'[1]TARIF2002'!#REF!</definedName>
    <definedName name="ERR" localSheetId="9">'[1]TARIF2002'!#REF!</definedName>
    <definedName name="ERR" localSheetId="7">'[1]TARIF2002'!#REF!</definedName>
    <definedName name="ERR" localSheetId="1">'[1]TARIF2002'!#REF!</definedName>
    <definedName name="ERR" localSheetId="2">'[1]TARIF2002'!#REF!</definedName>
    <definedName name="ERR" localSheetId="3">'[1]TARIF2002'!#REF!</definedName>
    <definedName name="ERR">'[1]TARIF2002'!#REF!</definedName>
    <definedName name="ERROR" localSheetId="8">#REF!</definedName>
    <definedName name="ERROR" localSheetId="4">#REF!</definedName>
    <definedName name="ERROR" localSheetId="0">#REF!</definedName>
    <definedName name="ERROR" localSheetId="5">#REF!</definedName>
    <definedName name="ERROR" localSheetId="6">#REF!</definedName>
    <definedName name="ERROR" localSheetId="9">#REF!</definedName>
    <definedName name="ERROR" localSheetId="7">#REF!</definedName>
    <definedName name="ERROR" localSheetId="1">#REF!</definedName>
    <definedName name="ERROR" localSheetId="2">#REF!</definedName>
    <definedName name="ERROR" localSheetId="3">#REF!</definedName>
    <definedName name="ERROR">#REF!</definedName>
    <definedName name="ERROR1" localSheetId="8">#REF!</definedName>
    <definedName name="ERROR1" localSheetId="4">#REF!</definedName>
    <definedName name="ERROR1" localSheetId="0">#REF!</definedName>
    <definedName name="ERROR1" localSheetId="5">#REF!</definedName>
    <definedName name="ERROR1" localSheetId="6">#REF!</definedName>
    <definedName name="ERROR1" localSheetId="9">#REF!</definedName>
    <definedName name="ERROR1" localSheetId="7">#REF!</definedName>
    <definedName name="ERROR1" localSheetId="1">#REF!</definedName>
    <definedName name="ERROR1" localSheetId="2">#REF!</definedName>
    <definedName name="ERROR1" localSheetId="3">#REF!</definedName>
    <definedName name="ERROR1">#REF!</definedName>
    <definedName name="ERROR2" localSheetId="0">#REF!</definedName>
    <definedName name="ERROR2" localSheetId="1">#REF!</definedName>
    <definedName name="ERROR2" localSheetId="2">#REF!</definedName>
    <definedName name="ERROR2" localSheetId="3">#REF!</definedName>
    <definedName name="ERROR2">#REF!</definedName>
    <definedName name="ERROR3" localSheetId="8">'[1]TARIF2002'!#REF!</definedName>
    <definedName name="ERROR3" localSheetId="4">'[1]TARIF2002'!#REF!</definedName>
    <definedName name="ERROR3" localSheetId="0">'[1]TARIF2002'!#REF!</definedName>
    <definedName name="ERROR3" localSheetId="5">'[1]TARIF2002'!#REF!</definedName>
    <definedName name="ERROR3" localSheetId="6">'[1]TARIF2002'!#REF!</definedName>
    <definedName name="ERROR3" localSheetId="9">'[1]TARIF2002'!#REF!</definedName>
    <definedName name="ERROR3" localSheetId="7">'[1]TARIF2002'!#REF!</definedName>
    <definedName name="ERROR3" localSheetId="1">'[1]TARIF2002'!#REF!</definedName>
    <definedName name="ERROR3" localSheetId="2">'[1]TARIF2002'!#REF!</definedName>
    <definedName name="ERROR3" localSheetId="3">'[1]TARIF2002'!#REF!</definedName>
    <definedName name="ERROR3">'[1]TARIF2002'!#REF!</definedName>
    <definedName name="ERROR5" localSheetId="8">'[1]TARIF2002'!#REF!</definedName>
    <definedName name="ERROR5" localSheetId="4">'[1]TARIF2002'!#REF!</definedName>
    <definedName name="ERROR5" localSheetId="0">'[1]TARIF2002'!#REF!</definedName>
    <definedName name="ERROR5" localSheetId="5">'[1]TARIF2002'!#REF!</definedName>
    <definedName name="ERROR5" localSheetId="6">'[1]TARIF2002'!#REF!</definedName>
    <definedName name="ERROR5" localSheetId="9">'[1]TARIF2002'!#REF!</definedName>
    <definedName name="ERROR5" localSheetId="7">'[1]TARIF2002'!#REF!</definedName>
    <definedName name="ERROR5" localSheetId="1">'[1]TARIF2002'!#REF!</definedName>
    <definedName name="ERROR5" localSheetId="2">'[1]TARIF2002'!#REF!</definedName>
    <definedName name="ERROR5" localSheetId="3">'[1]TARIF2002'!#REF!</definedName>
    <definedName name="ERROR5">'[1]TARIF2002'!#REF!</definedName>
    <definedName name="j" localSheetId="8">#REF!</definedName>
    <definedName name="j" localSheetId="4">#REF!</definedName>
    <definedName name="j" localSheetId="0">#REF!</definedName>
    <definedName name="j" localSheetId="5">#REF!</definedName>
    <definedName name="j" localSheetId="6">#REF!</definedName>
    <definedName name="j" localSheetId="9">#REF!</definedName>
    <definedName name="j" localSheetId="7">#REF!</definedName>
    <definedName name="j" localSheetId="1">#REF!</definedName>
    <definedName name="j" localSheetId="2">#REF!</definedName>
    <definedName name="j" localSheetId="3">#REF!</definedName>
    <definedName name="j">#REF!</definedName>
    <definedName name="MATRIZRICS">'[4]RICS NUEVA HOJA DIARIA'!$A$1:$AB$42</definedName>
    <definedName name="MES" localSheetId="0">#REF!</definedName>
    <definedName name="MES" localSheetId="1">#REF!</definedName>
    <definedName name="MES" localSheetId="2">#REF!</definedName>
    <definedName name="MES" localSheetId="3">#REF!</definedName>
    <definedName name="MES">#REF!</definedName>
    <definedName name="Q" localSheetId="8">'[3]TARIF2002'!#REF!</definedName>
    <definedName name="Q" localSheetId="4">'[3]TARIF2002'!#REF!</definedName>
    <definedName name="Q" localSheetId="0">'[3]TARIF2002'!#REF!</definedName>
    <definedName name="Q" localSheetId="5">'[3]TARIF2002'!#REF!</definedName>
    <definedName name="Q" localSheetId="6">'[3]TARIF2002'!#REF!</definedName>
    <definedName name="Q" localSheetId="9">'[3]TARIF2002'!#REF!</definedName>
    <definedName name="Q" localSheetId="7">'[3]TARIF2002'!#REF!</definedName>
    <definedName name="Q" localSheetId="1">'[3]TARIF2002'!#REF!</definedName>
    <definedName name="Q" localSheetId="2">'[3]TARIF2002'!#REF!</definedName>
    <definedName name="Q" localSheetId="3">'[3]TARIF2002'!#REF!</definedName>
    <definedName name="Q">'[3]TARIF2002'!#REF!</definedName>
    <definedName name="QE" localSheetId="8">'[1]TARIF2002'!#REF!</definedName>
    <definedName name="QE" localSheetId="4">'[1]TARIF2002'!#REF!</definedName>
    <definedName name="QE" localSheetId="0">'[1]TARIF2002'!#REF!</definedName>
    <definedName name="QE" localSheetId="5">'[1]TARIF2002'!#REF!</definedName>
    <definedName name="QE" localSheetId="6">'[1]TARIF2002'!#REF!</definedName>
    <definedName name="QE" localSheetId="9">'[1]TARIF2002'!#REF!</definedName>
    <definedName name="QE" localSheetId="7">'[1]TARIF2002'!#REF!</definedName>
    <definedName name="QE" localSheetId="1">'[1]TARIF2002'!#REF!</definedName>
    <definedName name="QE" localSheetId="2">'[1]TARIF2002'!#REF!</definedName>
    <definedName name="QE" localSheetId="3">'[1]TARIF2002'!#REF!</definedName>
    <definedName name="QE">'[1]TARIF2002'!#REF!</definedName>
    <definedName name="QE_TE" localSheetId="8">'[1]TARIF2002'!#REF!</definedName>
    <definedName name="QE_TE" localSheetId="4">'[1]TARIF2002'!#REF!</definedName>
    <definedName name="QE_TE" localSheetId="0">'[1]TARIF2002'!#REF!</definedName>
    <definedName name="QE_TE" localSheetId="5">'[1]TARIF2002'!#REF!</definedName>
    <definedName name="QE_TE" localSheetId="6">'[1]TARIF2002'!#REF!</definedName>
    <definedName name="QE_TE" localSheetId="9">'[1]TARIF2002'!#REF!</definedName>
    <definedName name="QE_TE" localSheetId="7">'[1]TARIF2002'!#REF!</definedName>
    <definedName name="QE_TE" localSheetId="1">'[1]TARIF2002'!#REF!</definedName>
    <definedName name="QE_TE" localSheetId="2">'[1]TARIF2002'!#REF!</definedName>
    <definedName name="QE_TE" localSheetId="3">'[1]TARIF2002'!#REF!</definedName>
    <definedName name="QE_TE">'[1]TARIF2002'!#REF!</definedName>
    <definedName name="QI" localSheetId="8">'[1]TARIF2002'!#REF!</definedName>
    <definedName name="QI" localSheetId="4">'[1]TARIF2002'!#REF!</definedName>
    <definedName name="QI" localSheetId="0">'[1]TARIF2002'!#REF!</definedName>
    <definedName name="QI" localSheetId="5">'[1]TARIF2002'!#REF!</definedName>
    <definedName name="QI" localSheetId="6">'[1]TARIF2002'!#REF!</definedName>
    <definedName name="QI" localSheetId="9">'[1]TARIF2002'!#REF!</definedName>
    <definedName name="QI" localSheetId="7">'[1]TARIF2002'!#REF!</definedName>
    <definedName name="QI" localSheetId="1">'[1]TARIF2002'!#REF!</definedName>
    <definedName name="QI" localSheetId="2">'[1]TARIF2002'!#REF!</definedName>
    <definedName name="QI" localSheetId="3">'[1]TARIF2002'!#REF!</definedName>
    <definedName name="QI">'[1]TARIF2002'!#REF!</definedName>
    <definedName name="QI_TI" localSheetId="8">'[1]TARIF2002'!#REF!</definedName>
    <definedName name="QI_TI" localSheetId="4">'[1]TARIF2002'!#REF!</definedName>
    <definedName name="QI_TI" localSheetId="0">'[1]TARIF2002'!#REF!</definedName>
    <definedName name="QI_TI" localSheetId="5">'[1]TARIF2002'!#REF!</definedName>
    <definedName name="QI_TI" localSheetId="6">'[1]TARIF2002'!#REF!</definedName>
    <definedName name="QI_TI" localSheetId="9">'[1]TARIF2002'!#REF!</definedName>
    <definedName name="QI_TI" localSheetId="7">'[1]TARIF2002'!#REF!</definedName>
    <definedName name="QI_TI" localSheetId="1">'[1]TARIF2002'!#REF!</definedName>
    <definedName name="QI_TI" localSheetId="2">'[1]TARIF2002'!#REF!</definedName>
    <definedName name="QI_TI" localSheetId="3">'[1]TARIF2002'!#REF!</definedName>
    <definedName name="QI_TI">'[1]TARIF2002'!#REF!</definedName>
    <definedName name="QN" localSheetId="8">'[1]TARIF2002'!#REF!</definedName>
    <definedName name="QN" localSheetId="4">'[1]TARIF2002'!#REF!</definedName>
    <definedName name="QN" localSheetId="0">'[1]TARIF2002'!#REF!</definedName>
    <definedName name="QN" localSheetId="5">'[1]TARIF2002'!#REF!</definedName>
    <definedName name="QN" localSheetId="6">'[1]TARIF2002'!#REF!</definedName>
    <definedName name="QN" localSheetId="9">'[1]TARIF2002'!#REF!</definedName>
    <definedName name="QN" localSheetId="7">'[1]TARIF2002'!#REF!</definedName>
    <definedName name="QN" localSheetId="1">'[1]TARIF2002'!#REF!</definedName>
    <definedName name="QN" localSheetId="2">'[1]TARIF2002'!#REF!</definedName>
    <definedName name="QN" localSheetId="3">'[1]TARIF2002'!#REF!</definedName>
    <definedName name="QN">'[1]TARIF2002'!#REF!</definedName>
    <definedName name="QN_QI" localSheetId="8">'[1]TARIF2002'!#REF!</definedName>
    <definedName name="QN_QI" localSheetId="4">'[1]TARIF2002'!#REF!</definedName>
    <definedName name="QN_QI" localSheetId="0">'[1]TARIF2002'!#REF!</definedName>
    <definedName name="QN_QI" localSheetId="5">'[1]TARIF2002'!#REF!</definedName>
    <definedName name="QN_QI" localSheetId="6">'[1]TARIF2002'!#REF!</definedName>
    <definedName name="QN_QI" localSheetId="9">'[1]TARIF2002'!#REF!</definedName>
    <definedName name="QN_QI" localSheetId="7">'[1]TARIF2002'!#REF!</definedName>
    <definedName name="QN_QI" localSheetId="1">'[1]TARIF2002'!#REF!</definedName>
    <definedName name="QN_QI" localSheetId="2">'[1]TARIF2002'!#REF!</definedName>
    <definedName name="QN_QI" localSheetId="3">'[1]TARIF2002'!#REF!</definedName>
    <definedName name="QN_QI">'[1]TARIF2002'!#REF!</definedName>
    <definedName name="QNS" localSheetId="8">'[3]TARIF2002'!#REF!</definedName>
    <definedName name="QNS" localSheetId="4">'[3]TARIF2002'!#REF!</definedName>
    <definedName name="QNS" localSheetId="0">'[3]TARIF2002'!#REF!</definedName>
    <definedName name="QNS" localSheetId="5">'[3]TARIF2002'!#REF!</definedName>
    <definedName name="QNS" localSheetId="6">'[3]TARIF2002'!#REF!</definedName>
    <definedName name="QNS" localSheetId="9">'[3]TARIF2002'!#REF!</definedName>
    <definedName name="QNS" localSheetId="7">'[3]TARIF2002'!#REF!</definedName>
    <definedName name="QNS" localSheetId="1">'[3]TARIF2002'!#REF!</definedName>
    <definedName name="QNS" localSheetId="2">'[3]TARIF2002'!#REF!</definedName>
    <definedName name="QNS" localSheetId="3">'[3]TARIF2002'!#REF!</definedName>
    <definedName name="QNS">'[3]TARIF2002'!#REF!</definedName>
    <definedName name="REG" localSheetId="8">#REF!</definedName>
    <definedName name="REG" localSheetId="4">#REF!</definedName>
    <definedName name="REG" localSheetId="0">#REF!</definedName>
    <definedName name="REG" localSheetId="5">#REF!</definedName>
    <definedName name="REG" localSheetId="6">#REF!</definedName>
    <definedName name="REG" localSheetId="9">#REF!</definedName>
    <definedName name="REG" localSheetId="7">#REF!</definedName>
    <definedName name="REG" localSheetId="1">#REF!</definedName>
    <definedName name="REG" localSheetId="2">#REF!</definedName>
    <definedName name="REG" localSheetId="3">#REF!</definedName>
    <definedName name="REG">#REF!</definedName>
    <definedName name="REGULAR" localSheetId="0">#REF!</definedName>
    <definedName name="REGULAR" localSheetId="1">#REF!</definedName>
    <definedName name="REGULAR" localSheetId="2">#REF!</definedName>
    <definedName name="REGULAR" localSheetId="3">#REF!</definedName>
    <definedName name="REGULAR">#REF!</definedName>
    <definedName name="SOL" localSheetId="0">#REF!</definedName>
    <definedName name="SOL" localSheetId="1">#REF!</definedName>
    <definedName name="SOL" localSheetId="2">#REF!</definedName>
    <definedName name="SOL" localSheetId="3">#REF!</definedName>
    <definedName name="SOL">#REF!</definedName>
    <definedName name="TE" localSheetId="8">'[1]TARIF2002'!#REF!</definedName>
    <definedName name="TE" localSheetId="4">'[1]TARIF2002'!#REF!</definedName>
    <definedName name="TE" localSheetId="0">'[1]TARIF2002'!#REF!</definedName>
    <definedName name="TE" localSheetId="5">'[1]TARIF2002'!#REF!</definedName>
    <definedName name="TE" localSheetId="6">'[1]TARIF2002'!#REF!</definedName>
    <definedName name="TE" localSheetId="9">'[1]TARIF2002'!#REF!</definedName>
    <definedName name="TE" localSheetId="7">'[1]TARIF2002'!#REF!</definedName>
    <definedName name="TE" localSheetId="1">'[1]TARIF2002'!#REF!</definedName>
    <definedName name="TE" localSheetId="2">'[1]TARIF2002'!#REF!</definedName>
    <definedName name="TE" localSheetId="3">'[1]TARIF2002'!#REF!</definedName>
    <definedName name="TE">'[1]TARIF2002'!#REF!</definedName>
    <definedName name="TI" localSheetId="4">'[1]TARIF2002'!#REF!</definedName>
    <definedName name="TI" localSheetId="0">'[1]TARIF2002'!#REF!</definedName>
    <definedName name="TI" localSheetId="5">'[1]TARIF2002'!#REF!</definedName>
    <definedName name="TI" localSheetId="6">'[1]TARIF2002'!#REF!</definedName>
    <definedName name="TI" localSheetId="1">'[1]TARIF2002'!#REF!</definedName>
    <definedName name="TI" localSheetId="2">'[1]TARIF2002'!#REF!</definedName>
    <definedName name="TI" localSheetId="3">'[1]TARIF2002'!#REF!</definedName>
    <definedName name="TI">'[1]TARIF2002'!#REF!</definedName>
    <definedName name="TITU" localSheetId="0">#REF!</definedName>
    <definedName name="TITU" localSheetId="1">#REF!</definedName>
    <definedName name="TITU" localSheetId="2">#REF!</definedName>
    <definedName name="TITU" localSheetId="3">#REF!</definedName>
    <definedName name="TITU">#REF!</definedName>
    <definedName name="TOT" localSheetId="0">#REF!</definedName>
    <definedName name="TOT" localSheetId="1">#REF!</definedName>
    <definedName name="TOT" localSheetId="2">#REF!</definedName>
    <definedName name="TOT" localSheetId="3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<sst xmlns="http://schemas.openxmlformats.org/spreadsheetml/2006/main" count="1268" uniqueCount="87">
  <si>
    <t xml:space="preserve">ESTRUCTURA DE PRECIOS DE COMBUSTIBLES LIQUIDOS </t>
  </si>
  <si>
    <t>ZONAS DE FRONTERA DEL DEPARTAMENTO DEL VICHADA</t>
  </si>
  <si>
    <t>EN LA PLANTA DE ABASTO DE PUERTO CARREÑO</t>
  </si>
  <si>
    <t>PRODUCTO NACIONAL    $/Galón</t>
  </si>
  <si>
    <t>VIGENCIA:  0:00 horas 1 de ENERO de  2008.</t>
  </si>
  <si>
    <t>COMPONENTES DEL PRECIO</t>
  </si>
  <si>
    <t>GASOLINA MOTOR</t>
  </si>
  <si>
    <t xml:space="preserve">ACPM </t>
  </si>
  <si>
    <t>CORRIENTE  OXIGENADA(1)</t>
  </si>
  <si>
    <t>1.</t>
  </si>
  <si>
    <t xml:space="preserve">Ingreso al Productor  </t>
  </si>
  <si>
    <t>2.</t>
  </si>
  <si>
    <t>Tarifa de Transporte</t>
  </si>
  <si>
    <t>3.</t>
  </si>
  <si>
    <t>Transporte y/o manejo Alcohol Carburante (**)</t>
  </si>
  <si>
    <t>4.</t>
  </si>
  <si>
    <t>Recuperación costos Ley 681 (3)</t>
  </si>
  <si>
    <t>5.</t>
  </si>
  <si>
    <t>Precio de venta al distr. Mayorista</t>
  </si>
  <si>
    <t>6.</t>
  </si>
  <si>
    <t>Margen mayorista (4) (6)</t>
  </si>
  <si>
    <t>7.</t>
  </si>
  <si>
    <t>Sobretasa (5)</t>
  </si>
  <si>
    <t>8.</t>
  </si>
  <si>
    <t>Precio de venta en planta de abasto mayorista</t>
  </si>
  <si>
    <t>(*)</t>
  </si>
  <si>
    <t>9.</t>
  </si>
  <si>
    <t>Margen minorista (4)</t>
  </si>
  <si>
    <t>10.</t>
  </si>
  <si>
    <t>Perdida por Evaporación</t>
  </si>
  <si>
    <t>(***)</t>
  </si>
  <si>
    <t>N.A</t>
  </si>
  <si>
    <t>11.</t>
  </si>
  <si>
    <t xml:space="preserve">Transporte planta de abasto a Est. de servicio </t>
  </si>
  <si>
    <t>12.</t>
  </si>
  <si>
    <t>(1) Resolución del Ministerio de Minas y Energía No.181088 del 23 de agosto de 2005</t>
  </si>
  <si>
    <t>(2) Resolución del Ministerio de Minas y Energía No.181560 de 2002</t>
  </si>
  <si>
    <t>(3) Resolución del Ministerio de Minas y Energía No. 18 1701 del 14 de diciembre de 2004</t>
  </si>
  <si>
    <t>(4) Valores máximos autorizados por el Ministerio de Minas y Energía mediante resolución 181561 de  30 Diciembre 2002</t>
  </si>
  <si>
    <t>(5) Sobretasa según Resolución Minminas. En cada municipio se calcula según acuerdos municipales.</t>
  </si>
  <si>
    <t>(4) Corresponderá como máximo al doble del margen fijado y modificado por la Resolución 181334 del 30 de agosto de 2007</t>
  </si>
  <si>
    <t>(*) Calculado de acuerdo con Resolución 181336 del 30 de agosto de 2007</t>
  </si>
  <si>
    <t>(**) Se calcularán en cada sitio de entrega habilitado dependiendo de las tarifas por poliductos y de alcohol que correspondan.</t>
  </si>
  <si>
    <t>(***) 0.4% del precio de venta en Planta de Abasto Mayorista.</t>
  </si>
  <si>
    <t>EN LA PLANTA DE ABASTO DE AGUAZUL</t>
  </si>
  <si>
    <t>Ingreso al Productor</t>
  </si>
  <si>
    <t>Tarifa de transporte (3)</t>
  </si>
  <si>
    <t>Recuperación Costos Ley 681 (4)</t>
  </si>
  <si>
    <t>Precio Máx. de Venta al Distribuidor Mayorista</t>
  </si>
  <si>
    <t>Margen del distribuidor mayorista (5)(9)</t>
  </si>
  <si>
    <t>Transporte a Plantas No Interconectadas (6)</t>
  </si>
  <si>
    <t>Sobretasa (8)</t>
  </si>
  <si>
    <t>Precio Máximo en Planta de Abasto Mayorista</t>
  </si>
  <si>
    <t>(**)</t>
  </si>
  <si>
    <t>Margen del distribuidor minorista (5)</t>
  </si>
  <si>
    <t>Pérdida por evaporación</t>
  </si>
  <si>
    <t>Transporte planta abasto mayorista  a estación (7)</t>
  </si>
  <si>
    <t>(1) Resolución del Ministerio de Minas y Energía No.181559 de 2002</t>
  </si>
  <si>
    <t>(3) Se calcularán en cada sitio de entrega habilitado dependiendo de la tarifa por poliductos que le corresponda.</t>
  </si>
  <si>
    <t>(4) Resolución del Ministerio de Minas y Energía No. 18 0355 del 29 de marzo de 2004</t>
  </si>
  <si>
    <t>(5) Valores máximos autorizados por el Ministerio de Minas y Energía mediante resolución 18 1549 del 29 de noviembre de 2004</t>
  </si>
  <si>
    <t>(6) Definido libremente por el mayorista</t>
  </si>
  <si>
    <t>(7) Valor que será definido por el Comité Local de Precios del respectivo municipio</t>
  </si>
  <si>
    <t>(8) Sobretasa según Resolución Minminas. En cada municipio se calcula según acuerdos municipales.</t>
  </si>
  <si>
    <t>(9) Corresponderá como máximo al doble del margen fijado y modificado por la Resolución 181334 del 30 de agosto de 2007</t>
  </si>
  <si>
    <t>(**) Calculado de acuerdo con Resolución 181336 del 30 de agosto de 2007</t>
  </si>
  <si>
    <t>(**) 0.4% del precio de venta en Planta de Abasto Mayorista.</t>
  </si>
  <si>
    <t>Tarifa de Marcación</t>
  </si>
  <si>
    <t>13.</t>
  </si>
  <si>
    <t>VIGENCIA:  0:00 horas 1 de FEBRERO de  2008.</t>
  </si>
  <si>
    <t>VIGENCIA:  0:00 horas 1 de MARZO de  2008.</t>
  </si>
  <si>
    <t>CORRIENTE  OXIGENADA</t>
  </si>
  <si>
    <t>Tarifa de Transporte (1)</t>
  </si>
  <si>
    <t>Costo de la cesión de las actividades de Distribución (2)</t>
  </si>
  <si>
    <t>14.</t>
  </si>
  <si>
    <t>(1)  Tarifa de transporte a través del sistema de poliductos puesto en Mansilla.</t>
  </si>
  <si>
    <t>(1) Resolución del Ministerio de Minas y Energía No.181088 del 23 de agosto de 2005.</t>
  </si>
  <si>
    <t>(2) Resolución del Ministerio de Minas y Energía No.180219 de 2008</t>
  </si>
  <si>
    <t>(3) Resolución del Ministerio de Minas y Energía No.181088 del 23 de agosto de 2005.</t>
  </si>
  <si>
    <t>VIGENCIA:  0:00 horas 1 de ABRIL de  2008.</t>
  </si>
  <si>
    <t>VIGENCIA:  0:00 horas 1 de MAYO de  2008.</t>
  </si>
  <si>
    <t>VIGENCIA:  0:00 horas 1 de AGOSTO de  2008.</t>
  </si>
  <si>
    <t>VIGENCIA:  0:00 horas 1 de SEPTIEMBRE de  2008.</t>
  </si>
  <si>
    <t>VIGENCIA:  0:00 horas 1 de OCTUBRE de  2008.</t>
  </si>
  <si>
    <t>VIGENCIA:  0:00 horas 1 de DICIEMBRE de  2008.</t>
  </si>
  <si>
    <t>CORRIENTE OXIGENADA</t>
  </si>
  <si>
    <t>CORRIENTE OXIGENADA(1)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</si>
</sst>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.00_ ;\-#,##0.00\ "/>
    <numFmt numFmtId="205" formatCode="0.00000"/>
    <numFmt numFmtId="206" formatCode="0.0000"/>
    <numFmt numFmtId="207" formatCode="#,##0.000_ ;\-#,##0.000\ "/>
    <numFmt numFmtId="208" formatCode="0.00000000"/>
    <numFmt numFmtId="209" formatCode="_ * #,##0_ ;_ * \-#,##0_ ;_ * &quot;-&quot;??_ ;_ @_ "/>
    <numFmt numFmtId="210" formatCode="#,##0.000_);\(#,##0.000\)"/>
    <numFmt numFmtId="211" formatCode="General_)"/>
    <numFmt numFmtId="212" formatCode="0.000"/>
    <numFmt numFmtId="213" formatCode="0.000000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 * #,##0.000_ ;_ * \-#,##0.000_ ;_ * &quot;-&quot;??_ ;_ @_ "/>
    <numFmt numFmtId="219" formatCode="_ * #,##0.0000_ ;_ * \-#,##0.0000_ ;_ * &quot;-&quot;??_ ;_ @_ "/>
    <numFmt numFmtId="220" formatCode="_ * #,##0.0_ ;_ * \-#,##0.0_ ;_ * &quot;-&quot;??_ ;_ @_ "/>
    <numFmt numFmtId="221" formatCode="0.0"/>
    <numFmt numFmtId="222" formatCode="_ * #,##0.0_ ;_ * \-#,##0.0_ ;_ * &quot;-&quot;_ ;_ @_ "/>
    <numFmt numFmtId="223" formatCode="_ * #,##0.00_ ;_ * \-#,##0.00_ ;_ * &quot;-&quot;_ ;_ @_ "/>
    <numFmt numFmtId="224" formatCode="_ * #,##0.000_ ;_ * \-#,##0.000_ ;_ * &quot;-&quot;_ ;_ @_ "/>
    <numFmt numFmtId="225" formatCode="#,##0.000"/>
    <numFmt numFmtId="226" formatCode="#,##0.0_);\(#,##0.0\)"/>
  </numFmts>
  <fonts count="53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Helv"/>
      <family val="0"/>
    </font>
    <font>
      <b/>
      <sz val="15"/>
      <name val="Verdana"/>
      <family val="2"/>
    </font>
    <font>
      <sz val="15"/>
      <name val="Verdana"/>
      <family val="2"/>
    </font>
    <font>
      <sz val="16"/>
      <name val="Verdana"/>
      <family val="2"/>
    </font>
    <font>
      <b/>
      <sz val="15"/>
      <color indexed="12"/>
      <name val="Verdana"/>
      <family val="2"/>
    </font>
    <font>
      <sz val="14"/>
      <color indexed="50"/>
      <name val="Verdana"/>
      <family val="2"/>
    </font>
    <font>
      <b/>
      <sz val="14"/>
      <color indexed="50"/>
      <name val="Verdana"/>
      <family val="2"/>
    </font>
    <font>
      <sz val="16"/>
      <color indexed="9"/>
      <name val="Verdana"/>
      <family val="2"/>
    </font>
    <font>
      <sz val="10"/>
      <color indexed="9"/>
      <name val="Verdana"/>
      <family val="2"/>
    </font>
    <font>
      <b/>
      <sz val="16"/>
      <color indexed="9"/>
      <name val="Verdana"/>
      <family val="2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 locked="0"/>
    </xf>
    <xf numFmtId="0" fontId="46" fillId="31" borderId="0" applyNumberFormat="0" applyBorder="0" applyAlignment="0" applyProtection="0"/>
    <xf numFmtId="37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211" fontId="9" fillId="0" borderId="0">
      <alignment horizontal="left"/>
      <protection/>
    </xf>
    <xf numFmtId="38" fontId="10" fillId="0" borderId="0">
      <alignment/>
      <protection/>
    </xf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3" fillId="0" borderId="9">
      <alignment/>
      <protection locked="0"/>
    </xf>
  </cellStyleXfs>
  <cellXfs count="165">
    <xf numFmtId="0" fontId="0" fillId="0" borderId="0" xfId="0" applyAlignment="1">
      <alignment/>
    </xf>
    <xf numFmtId="2" fontId="16" fillId="33" borderId="10" xfId="7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 quotePrefix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1" fillId="34" borderId="0" xfId="0" applyFont="1" applyFill="1" applyAlignment="1" applyProtection="1" quotePrefix="1">
      <alignment horizontal="left" vertical="center"/>
      <protection hidden="1"/>
    </xf>
    <xf numFmtId="0" fontId="12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 horizontal="centerContinuous" vertical="center"/>
      <protection hidden="1"/>
    </xf>
    <xf numFmtId="0" fontId="13" fillId="34" borderId="0" xfId="0" applyFont="1" applyFill="1" applyAlignment="1" applyProtection="1">
      <alignment/>
      <protection hidden="1"/>
    </xf>
    <xf numFmtId="0" fontId="15" fillId="33" borderId="11" xfId="0" applyFont="1" applyFill="1" applyBorder="1" applyAlignment="1" applyProtection="1">
      <alignment/>
      <protection hidden="1"/>
    </xf>
    <xf numFmtId="2" fontId="16" fillId="33" borderId="12" xfId="0" applyNumberFormat="1" applyFont="1" applyFill="1" applyBorder="1" applyAlignment="1" applyProtection="1">
      <alignment horizontal="center"/>
      <protection hidden="1"/>
    </xf>
    <xf numFmtId="0" fontId="15" fillId="33" borderId="13" xfId="0" applyFont="1" applyFill="1" applyBorder="1" applyAlignment="1" applyProtection="1">
      <alignment/>
      <protection hidden="1"/>
    </xf>
    <xf numFmtId="2" fontId="16" fillId="33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2" fontId="19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49" fontId="11" fillId="34" borderId="11" xfId="0" applyNumberFormat="1" applyFont="1" applyFill="1" applyBorder="1" applyAlignment="1" applyProtection="1" quotePrefix="1">
      <alignment horizontal="center"/>
      <protection hidden="1"/>
    </xf>
    <xf numFmtId="2" fontId="11" fillId="0" borderId="10" xfId="0" applyNumberFormat="1" applyFont="1" applyFill="1" applyBorder="1" applyAlignment="1" applyProtection="1">
      <alignment horizontal="left"/>
      <protection hidden="1"/>
    </xf>
    <xf numFmtId="4" fontId="11" fillId="0" borderId="12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49" fontId="12" fillId="34" borderId="15" xfId="0" applyNumberFormat="1" applyFont="1" applyFill="1" applyBorder="1" applyAlignment="1" applyProtection="1" quotePrefix="1">
      <alignment horizontal="center"/>
      <protection hidden="1"/>
    </xf>
    <xf numFmtId="2" fontId="12" fillId="34" borderId="16" xfId="0" applyNumberFormat="1" applyFont="1" applyFill="1" applyBorder="1" applyAlignment="1" applyProtection="1">
      <alignment/>
      <protection hidden="1"/>
    </xf>
    <xf numFmtId="2" fontId="12" fillId="0" borderId="17" xfId="0" applyNumberFormat="1" applyFont="1" applyFill="1" applyBorder="1" applyAlignment="1" applyProtection="1">
      <alignment horizontal="center"/>
      <protection hidden="1"/>
    </xf>
    <xf numFmtId="4" fontId="12" fillId="0" borderId="17" xfId="0" applyNumberFormat="1" applyFont="1" applyBorder="1" applyAlignment="1" applyProtection="1">
      <alignment horizontal="center"/>
      <protection hidden="1"/>
    </xf>
    <xf numFmtId="49" fontId="11" fillId="34" borderId="15" xfId="0" applyNumberFormat="1" applyFont="1" applyFill="1" applyBorder="1" applyAlignment="1" applyProtection="1" quotePrefix="1">
      <alignment horizontal="center"/>
      <protection hidden="1"/>
    </xf>
    <xf numFmtId="2" fontId="11" fillId="34" borderId="16" xfId="0" applyNumberFormat="1" applyFont="1" applyFill="1" applyBorder="1" applyAlignment="1" applyProtection="1">
      <alignment/>
      <protection hidden="1"/>
    </xf>
    <xf numFmtId="2" fontId="11" fillId="0" borderId="17" xfId="0" applyNumberFormat="1" applyFont="1" applyBorder="1" applyAlignment="1" applyProtection="1">
      <alignment horizontal="center"/>
      <protection hidden="1"/>
    </xf>
    <xf numFmtId="2" fontId="12" fillId="34" borderId="16" xfId="0" applyNumberFormat="1" applyFont="1" applyFill="1" applyBorder="1" applyAlignment="1" applyProtection="1" quotePrefix="1">
      <alignment horizontal="left"/>
      <protection hidden="1"/>
    </xf>
    <xf numFmtId="2" fontId="12" fillId="0" borderId="17" xfId="0" applyNumberFormat="1" applyFont="1" applyBorder="1" applyAlignment="1" applyProtection="1">
      <alignment horizontal="center"/>
      <protection hidden="1"/>
    </xf>
    <xf numFmtId="4" fontId="12" fillId="0" borderId="17" xfId="72" applyNumberFormat="1" applyFont="1" applyFill="1" applyBorder="1" applyAlignment="1" applyProtection="1">
      <alignment horizontal="center"/>
      <protection hidden="1"/>
    </xf>
    <xf numFmtId="2" fontId="12" fillId="34" borderId="18" xfId="0" applyNumberFormat="1" applyFont="1" applyFill="1" applyBorder="1" applyAlignment="1" applyProtection="1">
      <alignment/>
      <protection hidden="1"/>
    </xf>
    <xf numFmtId="0" fontId="13" fillId="0" borderId="14" xfId="0" applyFont="1" applyBorder="1" applyAlignment="1" applyProtection="1">
      <alignment/>
      <protection hidden="1"/>
    </xf>
    <xf numFmtId="4" fontId="12" fillId="0" borderId="14" xfId="72" applyNumberFormat="1" applyFont="1" applyFill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 quotePrefix="1">
      <alignment horizontal="center"/>
      <protection hidden="1"/>
    </xf>
    <xf numFmtId="2" fontId="13" fillId="34" borderId="0" xfId="0" applyNumberFormat="1" applyFont="1" applyFill="1" applyBorder="1" applyAlignment="1" applyProtection="1">
      <alignment/>
      <protection hidden="1"/>
    </xf>
    <xf numFmtId="4" fontId="13" fillId="0" borderId="0" xfId="72" applyNumberFormat="1" applyFont="1" applyFill="1" applyBorder="1" applyAlignment="1" applyProtection="1">
      <alignment horizontal="center"/>
      <protection hidden="1"/>
    </xf>
    <xf numFmtId="0" fontId="13" fillId="34" borderId="0" xfId="0" applyFont="1" applyFill="1" applyAlignment="1" applyProtection="1">
      <alignment horizontal="center"/>
      <protection hidden="1"/>
    </xf>
    <xf numFmtId="2" fontId="13" fillId="0" borderId="0" xfId="0" applyNumberFormat="1" applyFont="1" applyBorder="1" applyAlignment="1" applyProtection="1" quotePrefix="1">
      <alignment horizontal="left"/>
      <protection hidden="1"/>
    </xf>
    <xf numFmtId="2" fontId="13" fillId="34" borderId="0" xfId="0" applyNumberFormat="1" applyFont="1" applyFill="1" applyBorder="1" applyAlignment="1" applyProtection="1" quotePrefix="1">
      <alignment/>
      <protection hidden="1"/>
    </xf>
    <xf numFmtId="2" fontId="13" fillId="34" borderId="0" xfId="0" applyNumberFormat="1" applyFont="1" applyFill="1" applyBorder="1" applyAlignment="1" applyProtection="1" quotePrefix="1">
      <alignment horizontal="left"/>
      <protection hidden="1"/>
    </xf>
    <xf numFmtId="0" fontId="12" fillId="0" borderId="0" xfId="0" applyFont="1" applyAlignment="1" applyProtection="1" quotePrefix="1">
      <alignment horizontal="left"/>
      <protection hidden="1"/>
    </xf>
    <xf numFmtId="0" fontId="17" fillId="0" borderId="19" xfId="0" applyFont="1" applyFill="1" applyBorder="1" applyAlignment="1" applyProtection="1">
      <alignment/>
      <protection hidden="1"/>
    </xf>
    <xf numFmtId="0" fontId="18" fillId="0" borderId="19" xfId="0" applyFont="1" applyFill="1" applyBorder="1" applyAlignment="1" applyProtection="1">
      <alignment horizontal="center" vertical="center"/>
      <protection hidden="1"/>
    </xf>
    <xf numFmtId="2" fontId="19" fillId="0" borderId="19" xfId="0" applyNumberFormat="1" applyFont="1" applyFill="1" applyBorder="1" applyAlignment="1" applyProtection="1" quotePrefix="1">
      <alignment horizontal="center"/>
      <protection hidden="1"/>
    </xf>
    <xf numFmtId="2" fontId="20" fillId="0" borderId="10" xfId="0" applyNumberFormat="1" applyFont="1" applyFill="1" applyBorder="1" applyAlignment="1" applyProtection="1">
      <alignment horizontal="left"/>
      <protection hidden="1"/>
    </xf>
    <xf numFmtId="4" fontId="20" fillId="0" borderId="12" xfId="0" applyNumberFormat="1" applyFont="1" applyFill="1" applyBorder="1" applyAlignment="1" applyProtection="1">
      <alignment horizontal="center"/>
      <protection hidden="1"/>
    </xf>
    <xf numFmtId="2" fontId="13" fillId="0" borderId="16" xfId="0" applyNumberFormat="1" applyFont="1" applyBorder="1" applyAlignment="1" applyProtection="1">
      <alignment/>
      <protection hidden="1"/>
    </xf>
    <xf numFmtId="4" fontId="13" fillId="0" borderId="17" xfId="0" applyNumberFormat="1" applyFont="1" applyBorder="1" applyAlignment="1" applyProtection="1">
      <alignment horizontal="center" wrapText="1"/>
      <protection hidden="1"/>
    </xf>
    <xf numFmtId="4" fontId="13" fillId="0" borderId="17" xfId="0" applyNumberFormat="1" applyFont="1" applyBorder="1" applyAlignment="1" applyProtection="1" quotePrefix="1">
      <alignment horizontal="center" wrapText="1"/>
      <protection hidden="1"/>
    </xf>
    <xf numFmtId="4" fontId="13" fillId="0" borderId="17" xfId="0" applyNumberFormat="1" applyFont="1" applyBorder="1" applyAlignment="1" applyProtection="1">
      <alignment horizontal="center"/>
      <protection hidden="1"/>
    </xf>
    <xf numFmtId="2" fontId="20" fillId="0" borderId="16" xfId="0" applyNumberFormat="1" applyFont="1" applyBorder="1" applyAlignment="1" applyProtection="1">
      <alignment/>
      <protection hidden="1"/>
    </xf>
    <xf numFmtId="4" fontId="20" fillId="0" borderId="17" xfId="0" applyNumberFormat="1" applyFont="1" applyBorder="1" applyAlignment="1" applyProtection="1">
      <alignment horizontal="center"/>
      <protection hidden="1"/>
    </xf>
    <xf numFmtId="2" fontId="13" fillId="0" borderId="16" xfId="0" applyNumberFormat="1" applyFont="1" applyBorder="1" applyAlignment="1" applyProtection="1" quotePrefix="1">
      <alignment horizontal="left"/>
      <protection hidden="1"/>
    </xf>
    <xf numFmtId="4" fontId="13" fillId="0" borderId="17" xfId="0" applyNumberFormat="1" applyFont="1" applyBorder="1" applyAlignment="1" applyProtection="1" quotePrefix="1">
      <alignment horizontal="center"/>
      <protection hidden="1"/>
    </xf>
    <xf numFmtId="2" fontId="13" fillId="0" borderId="18" xfId="0" applyNumberFormat="1" applyFont="1" applyBorder="1" applyAlignment="1" applyProtection="1" quotePrefix="1">
      <alignment horizontal="left"/>
      <protection hidden="1"/>
    </xf>
    <xf numFmtId="0" fontId="13" fillId="0" borderId="18" xfId="0" applyFont="1" applyBorder="1" applyAlignment="1" applyProtection="1">
      <alignment/>
      <protection hidden="1"/>
    </xf>
    <xf numFmtId="4" fontId="13" fillId="0" borderId="14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 quotePrefix="1">
      <alignment horizontal="right"/>
      <protection hidden="1"/>
    </xf>
    <xf numFmtId="2" fontId="13" fillId="0" borderId="0" xfId="0" applyNumberFormat="1" applyFont="1" applyBorder="1" applyAlignment="1" applyProtection="1">
      <alignment horizontal="left"/>
      <protection hidden="1"/>
    </xf>
    <xf numFmtId="4" fontId="13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 quotePrefix="1">
      <alignment horizontal="left"/>
      <protection hidden="1"/>
    </xf>
    <xf numFmtId="0" fontId="12" fillId="34" borderId="0" xfId="0" applyFont="1" applyFill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/>
      <protection hidden="1"/>
    </xf>
    <xf numFmtId="2" fontId="12" fillId="0" borderId="0" xfId="0" applyNumberFormat="1" applyFont="1" applyBorder="1" applyAlignment="1" applyProtection="1" quotePrefix="1">
      <alignment/>
      <protection hidden="1"/>
    </xf>
    <xf numFmtId="2" fontId="12" fillId="34" borderId="0" xfId="0" applyNumberFormat="1" applyFont="1" applyFill="1" applyBorder="1" applyAlignment="1" applyProtection="1" quotePrefix="1">
      <alignment horizontal="left"/>
      <protection hidden="1"/>
    </xf>
    <xf numFmtId="2" fontId="12" fillId="34" borderId="0" xfId="0" applyNumberFormat="1" applyFont="1" applyFill="1" applyBorder="1" applyAlignment="1" applyProtection="1">
      <alignment/>
      <protection hidden="1"/>
    </xf>
    <xf numFmtId="2" fontId="12" fillId="0" borderId="16" xfId="0" applyNumberFormat="1" applyFont="1" applyFill="1" applyBorder="1" applyAlignment="1" applyProtection="1">
      <alignment horizontal="left"/>
      <protection hidden="1"/>
    </xf>
    <xf numFmtId="4" fontId="12" fillId="0" borderId="17" xfId="0" applyNumberFormat="1" applyFont="1" applyFill="1" applyBorder="1" applyAlignment="1" applyProtection="1">
      <alignment horizontal="center"/>
      <protection hidden="1"/>
    </xf>
    <xf numFmtId="49" fontId="12" fillId="34" borderId="13" xfId="0" applyNumberFormat="1" applyFont="1" applyFill="1" applyBorder="1" applyAlignment="1" applyProtection="1" quotePrefix="1">
      <alignment horizontal="center"/>
      <protection hidden="1"/>
    </xf>
    <xf numFmtId="4" fontId="13" fillId="0" borderId="17" xfId="0" applyNumberFormat="1" applyFont="1" applyFill="1" applyBorder="1" applyAlignment="1" applyProtection="1">
      <alignment horizontal="center"/>
      <protection hidden="1"/>
    </xf>
    <xf numFmtId="49" fontId="12" fillId="34" borderId="15" xfId="0" applyNumberFormat="1" applyFont="1" applyFill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/>
      <protection hidden="1"/>
    </xf>
    <xf numFmtId="4" fontId="12" fillId="0" borderId="17" xfId="73" applyNumberFormat="1" applyFont="1" applyFill="1" applyBorder="1" applyAlignment="1" applyProtection="1">
      <alignment horizontal="center"/>
      <protection hidden="1"/>
    </xf>
    <xf numFmtId="4" fontId="12" fillId="0" borderId="14" xfId="73" applyNumberFormat="1" applyFont="1" applyFill="1" applyBorder="1" applyAlignment="1" applyProtection="1">
      <alignment horizontal="center"/>
      <protection hidden="1"/>
    </xf>
    <xf numFmtId="4" fontId="13" fillId="0" borderId="0" xfId="73" applyNumberFormat="1" applyFont="1" applyFill="1" applyBorder="1" applyAlignment="1" applyProtection="1">
      <alignment horizontal="center"/>
      <protection hidden="1"/>
    </xf>
    <xf numFmtId="2" fontId="13" fillId="0" borderId="16" xfId="0" applyNumberFormat="1" applyFont="1" applyFill="1" applyBorder="1" applyAlignment="1" applyProtection="1">
      <alignment horizontal="left"/>
      <protection hidden="1"/>
    </xf>
    <xf numFmtId="0" fontId="12" fillId="0" borderId="0" xfId="71" applyFont="1" applyProtection="1">
      <alignment/>
      <protection hidden="1"/>
    </xf>
    <xf numFmtId="0" fontId="13" fillId="0" borderId="0" xfId="71" applyFont="1" applyProtection="1">
      <alignment/>
      <protection hidden="1"/>
    </xf>
    <xf numFmtId="0" fontId="14" fillId="0" borderId="0" xfId="71" applyFont="1" applyAlignment="1" applyProtection="1" quotePrefix="1">
      <alignment vertical="center"/>
      <protection hidden="1"/>
    </xf>
    <xf numFmtId="0" fontId="12" fillId="0" borderId="0" xfId="71" applyFont="1" applyAlignment="1" applyProtection="1">
      <alignment/>
      <protection hidden="1"/>
    </xf>
    <xf numFmtId="0" fontId="11" fillId="34" borderId="0" xfId="71" applyFont="1" applyFill="1" applyAlignment="1" applyProtection="1" quotePrefix="1">
      <alignment horizontal="left" vertical="center"/>
      <protection hidden="1"/>
    </xf>
    <xf numFmtId="0" fontId="12" fillId="34" borderId="0" xfId="71" applyFont="1" applyFill="1" applyProtection="1">
      <alignment/>
      <protection hidden="1"/>
    </xf>
    <xf numFmtId="0" fontId="12" fillId="34" borderId="0" xfId="71" applyFont="1" applyFill="1" applyAlignment="1" applyProtection="1">
      <alignment horizontal="centerContinuous" vertical="center"/>
      <protection hidden="1"/>
    </xf>
    <xf numFmtId="0" fontId="13" fillId="34" borderId="0" xfId="71" applyFont="1" applyFill="1" applyProtection="1">
      <alignment/>
      <protection hidden="1"/>
    </xf>
    <xf numFmtId="0" fontId="15" fillId="33" borderId="11" xfId="71" applyFont="1" applyFill="1" applyBorder="1" applyProtection="1">
      <alignment/>
      <protection hidden="1"/>
    </xf>
    <xf numFmtId="2" fontId="16" fillId="33" borderId="12" xfId="71" applyNumberFormat="1" applyFont="1" applyFill="1" applyBorder="1" applyAlignment="1" applyProtection="1">
      <alignment horizontal="center"/>
      <protection hidden="1"/>
    </xf>
    <xf numFmtId="0" fontId="15" fillId="33" borderId="13" xfId="71" applyFont="1" applyFill="1" applyBorder="1" applyProtection="1">
      <alignment/>
      <protection hidden="1"/>
    </xf>
    <xf numFmtId="2" fontId="16" fillId="33" borderId="14" xfId="71" applyNumberFormat="1" applyFont="1" applyFill="1" applyBorder="1" applyAlignment="1" applyProtection="1">
      <alignment horizontal="center"/>
      <protection hidden="1"/>
    </xf>
    <xf numFmtId="0" fontId="17" fillId="0" borderId="0" xfId="71" applyFont="1" applyFill="1" applyBorder="1" applyProtection="1">
      <alignment/>
      <protection hidden="1"/>
    </xf>
    <xf numFmtId="0" fontId="18" fillId="0" borderId="0" xfId="71" applyFont="1" applyFill="1" applyBorder="1" applyAlignment="1" applyProtection="1">
      <alignment horizontal="center" vertical="center"/>
      <protection hidden="1"/>
    </xf>
    <xf numFmtId="2" fontId="19" fillId="0" borderId="0" xfId="71" applyNumberFormat="1" applyFont="1" applyFill="1" applyBorder="1" applyAlignment="1" applyProtection="1">
      <alignment horizontal="center"/>
      <protection hidden="1"/>
    </xf>
    <xf numFmtId="0" fontId="13" fillId="0" borderId="0" xfId="71" applyFont="1" applyFill="1" applyBorder="1" applyProtection="1">
      <alignment/>
      <protection hidden="1"/>
    </xf>
    <xf numFmtId="49" fontId="11" fillId="34" borderId="11" xfId="71" applyNumberFormat="1" applyFont="1" applyFill="1" applyBorder="1" applyAlignment="1" applyProtection="1" quotePrefix="1">
      <alignment horizontal="center"/>
      <protection hidden="1"/>
    </xf>
    <xf numFmtId="2" fontId="11" fillId="0" borderId="10" xfId="71" applyNumberFormat="1" applyFont="1" applyFill="1" applyBorder="1" applyAlignment="1" applyProtection="1">
      <alignment horizontal="left"/>
      <protection hidden="1"/>
    </xf>
    <xf numFmtId="4" fontId="11" fillId="0" borderId="12" xfId="71" applyNumberFormat="1" applyFont="1" applyFill="1" applyBorder="1" applyAlignment="1" applyProtection="1">
      <alignment horizontal="center"/>
      <protection hidden="1"/>
    </xf>
    <xf numFmtId="0" fontId="13" fillId="0" borderId="0" xfId="71" applyFont="1" applyFill="1" applyProtection="1">
      <alignment/>
      <protection hidden="1"/>
    </xf>
    <xf numFmtId="49" fontId="12" fillId="34" borderId="15" xfId="71" applyNumberFormat="1" applyFont="1" applyFill="1" applyBorder="1" applyAlignment="1" applyProtection="1" quotePrefix="1">
      <alignment horizontal="center"/>
      <protection hidden="1"/>
    </xf>
    <xf numFmtId="2" fontId="12" fillId="0" borderId="16" xfId="71" applyNumberFormat="1" applyFont="1" applyFill="1" applyBorder="1" applyAlignment="1" applyProtection="1">
      <alignment horizontal="left"/>
      <protection hidden="1"/>
    </xf>
    <xf numFmtId="4" fontId="12" fillId="0" borderId="17" xfId="71" applyNumberFormat="1" applyFont="1" applyFill="1" applyBorder="1" applyAlignment="1" applyProtection="1">
      <alignment horizontal="center"/>
      <protection hidden="1"/>
    </xf>
    <xf numFmtId="2" fontId="12" fillId="34" borderId="16" xfId="71" applyNumberFormat="1" applyFont="1" applyFill="1" applyBorder="1" applyProtection="1">
      <alignment/>
      <protection hidden="1"/>
    </xf>
    <xf numFmtId="2" fontId="12" fillId="0" borderId="17" xfId="71" applyNumberFormat="1" applyFont="1" applyFill="1" applyBorder="1" applyAlignment="1" applyProtection="1">
      <alignment horizontal="center"/>
      <protection hidden="1"/>
    </xf>
    <xf numFmtId="49" fontId="12" fillId="34" borderId="15" xfId="71" applyNumberFormat="1" applyFont="1" applyFill="1" applyBorder="1" applyAlignment="1" applyProtection="1">
      <alignment horizontal="center"/>
      <protection hidden="1"/>
    </xf>
    <xf numFmtId="2" fontId="12" fillId="0" borderId="16" xfId="71" applyNumberFormat="1" applyFont="1" applyBorder="1" applyProtection="1">
      <alignment/>
      <protection hidden="1"/>
    </xf>
    <xf numFmtId="4" fontId="12" fillId="0" borderId="17" xfId="71" applyNumberFormat="1" applyFont="1" applyBorder="1" applyAlignment="1" applyProtection="1">
      <alignment horizontal="center"/>
      <protection hidden="1"/>
    </xf>
    <xf numFmtId="49" fontId="11" fillId="34" borderId="15" xfId="71" applyNumberFormat="1" applyFont="1" applyFill="1" applyBorder="1" applyAlignment="1" applyProtection="1" quotePrefix="1">
      <alignment horizontal="center"/>
      <protection hidden="1"/>
    </xf>
    <xf numFmtId="2" fontId="11" fillId="34" borderId="16" xfId="71" applyNumberFormat="1" applyFont="1" applyFill="1" applyBorder="1" applyProtection="1">
      <alignment/>
      <protection hidden="1"/>
    </xf>
    <xf numFmtId="2" fontId="11" fillId="0" borderId="17" xfId="71" applyNumberFormat="1" applyFont="1" applyBorder="1" applyAlignment="1" applyProtection="1">
      <alignment horizontal="center"/>
      <protection hidden="1"/>
    </xf>
    <xf numFmtId="2" fontId="12" fillId="34" borderId="16" xfId="71" applyNumberFormat="1" applyFont="1" applyFill="1" applyBorder="1" applyAlignment="1" applyProtection="1" quotePrefix="1">
      <alignment horizontal="left"/>
      <protection hidden="1"/>
    </xf>
    <xf numFmtId="2" fontId="12" fillId="0" borderId="17" xfId="71" applyNumberFormat="1" applyFont="1" applyBorder="1" applyAlignment="1" applyProtection="1">
      <alignment horizontal="center"/>
      <protection hidden="1"/>
    </xf>
    <xf numFmtId="49" fontId="12" fillId="34" borderId="13" xfId="71" applyNumberFormat="1" applyFont="1" applyFill="1" applyBorder="1" applyAlignment="1" applyProtection="1" quotePrefix="1">
      <alignment horizontal="center"/>
      <protection hidden="1"/>
    </xf>
    <xf numFmtId="2" fontId="12" fillId="34" borderId="18" xfId="71" applyNumberFormat="1" applyFont="1" applyFill="1" applyBorder="1" applyProtection="1">
      <alignment/>
      <protection hidden="1"/>
    </xf>
    <xf numFmtId="0" fontId="13" fillId="0" borderId="14" xfId="71" applyFont="1" applyBorder="1" applyProtection="1">
      <alignment/>
      <protection hidden="1"/>
    </xf>
    <xf numFmtId="0" fontId="12" fillId="34" borderId="0" xfId="71" applyFont="1" applyFill="1" applyBorder="1" applyAlignment="1" applyProtection="1" quotePrefix="1">
      <alignment horizontal="center"/>
      <protection hidden="1"/>
    </xf>
    <xf numFmtId="2" fontId="13" fillId="34" borderId="0" xfId="71" applyNumberFormat="1" applyFont="1" applyFill="1" applyBorder="1" applyProtection="1">
      <alignment/>
      <protection hidden="1"/>
    </xf>
    <xf numFmtId="0" fontId="13" fillId="34" borderId="0" xfId="71" applyFont="1" applyFill="1" applyAlignment="1" applyProtection="1">
      <alignment horizontal="center"/>
      <protection hidden="1"/>
    </xf>
    <xf numFmtId="2" fontId="13" fillId="0" borderId="0" xfId="71" applyNumberFormat="1" applyFont="1" applyBorder="1" applyAlignment="1" applyProtection="1" quotePrefix="1">
      <alignment horizontal="left"/>
      <protection hidden="1"/>
    </xf>
    <xf numFmtId="2" fontId="13" fillId="34" borderId="0" xfId="71" applyNumberFormat="1" applyFont="1" applyFill="1" applyBorder="1" applyProtection="1" quotePrefix="1">
      <alignment/>
      <protection hidden="1"/>
    </xf>
    <xf numFmtId="2" fontId="13" fillId="34" borderId="0" xfId="71" applyNumberFormat="1" applyFont="1" applyFill="1" applyBorder="1" applyAlignment="1" applyProtection="1" quotePrefix="1">
      <alignment horizontal="left"/>
      <protection hidden="1"/>
    </xf>
    <xf numFmtId="0" fontId="12" fillId="0" borderId="0" xfId="71" applyFont="1" applyAlignment="1" applyProtection="1" quotePrefix="1">
      <alignment horizontal="left"/>
      <protection hidden="1"/>
    </xf>
    <xf numFmtId="0" fontId="17" fillId="0" borderId="19" xfId="71" applyFont="1" applyFill="1" applyBorder="1" applyProtection="1">
      <alignment/>
      <protection hidden="1"/>
    </xf>
    <xf numFmtId="0" fontId="18" fillId="0" borderId="19" xfId="71" applyFont="1" applyFill="1" applyBorder="1" applyAlignment="1" applyProtection="1">
      <alignment horizontal="center" vertical="center"/>
      <protection hidden="1"/>
    </xf>
    <xf numFmtId="2" fontId="19" fillId="0" borderId="19" xfId="71" applyNumberFormat="1" applyFont="1" applyFill="1" applyBorder="1" applyAlignment="1" applyProtection="1" quotePrefix="1">
      <alignment horizontal="center"/>
      <protection hidden="1"/>
    </xf>
    <xf numFmtId="2" fontId="20" fillId="0" borderId="10" xfId="71" applyNumberFormat="1" applyFont="1" applyFill="1" applyBorder="1" applyAlignment="1" applyProtection="1">
      <alignment horizontal="left"/>
      <protection hidden="1"/>
    </xf>
    <xf numFmtId="4" fontId="20" fillId="0" borderId="12" xfId="71" applyNumberFormat="1" applyFont="1" applyFill="1" applyBorder="1" applyAlignment="1" applyProtection="1">
      <alignment horizontal="center"/>
      <protection hidden="1"/>
    </xf>
    <xf numFmtId="2" fontId="13" fillId="0" borderId="16" xfId="71" applyNumberFormat="1" applyFont="1" applyFill="1" applyBorder="1" applyAlignment="1" applyProtection="1">
      <alignment horizontal="left"/>
      <protection hidden="1"/>
    </xf>
    <xf numFmtId="4" fontId="13" fillId="0" borderId="17" xfId="71" applyNumberFormat="1" applyFont="1" applyFill="1" applyBorder="1" applyAlignment="1" applyProtection="1">
      <alignment horizontal="center"/>
      <protection hidden="1"/>
    </xf>
    <xf numFmtId="2" fontId="13" fillId="0" borderId="16" xfId="71" applyNumberFormat="1" applyFont="1" applyBorder="1" applyProtection="1">
      <alignment/>
      <protection hidden="1"/>
    </xf>
    <xf numFmtId="4" fontId="13" fillId="0" borderId="17" xfId="71" applyNumberFormat="1" applyFont="1" applyBorder="1" applyAlignment="1" applyProtection="1">
      <alignment horizontal="center" wrapText="1"/>
      <protection hidden="1"/>
    </xf>
    <xf numFmtId="4" fontId="13" fillId="0" borderId="17" xfId="71" applyNumberFormat="1" applyFont="1" applyBorder="1" applyAlignment="1" applyProtection="1" quotePrefix="1">
      <alignment horizontal="center" wrapText="1"/>
      <protection hidden="1"/>
    </xf>
    <xf numFmtId="2" fontId="20" fillId="0" borderId="16" xfId="71" applyNumberFormat="1" applyFont="1" applyBorder="1" applyProtection="1">
      <alignment/>
      <protection hidden="1"/>
    </xf>
    <xf numFmtId="4" fontId="20" fillId="0" borderId="17" xfId="71" applyNumberFormat="1" applyFont="1" applyBorder="1" applyAlignment="1" applyProtection="1">
      <alignment horizontal="center"/>
      <protection hidden="1"/>
    </xf>
    <xf numFmtId="2" fontId="13" fillId="0" borderId="16" xfId="71" applyNumberFormat="1" applyFont="1" applyBorder="1" applyAlignment="1" applyProtection="1" quotePrefix="1">
      <alignment horizontal="left"/>
      <protection hidden="1"/>
    </xf>
    <xf numFmtId="4" fontId="13" fillId="0" borderId="17" xfId="71" applyNumberFormat="1" applyFont="1" applyBorder="1" applyAlignment="1" applyProtection="1">
      <alignment horizontal="center"/>
      <protection hidden="1"/>
    </xf>
    <xf numFmtId="4" fontId="13" fillId="0" borderId="17" xfId="71" applyNumberFormat="1" applyFont="1" applyBorder="1" applyAlignment="1" applyProtection="1" quotePrefix="1">
      <alignment horizontal="center"/>
      <protection hidden="1"/>
    </xf>
    <xf numFmtId="2" fontId="13" fillId="0" borderId="18" xfId="71" applyNumberFormat="1" applyFont="1" applyBorder="1" applyAlignment="1" applyProtection="1" quotePrefix="1">
      <alignment horizontal="left"/>
      <protection hidden="1"/>
    </xf>
    <xf numFmtId="0" fontId="13" fillId="0" borderId="18" xfId="71" applyFont="1" applyBorder="1" applyProtection="1">
      <alignment/>
      <protection hidden="1"/>
    </xf>
    <xf numFmtId="4" fontId="13" fillId="0" borderId="14" xfId="71" applyNumberFormat="1" applyFont="1" applyBorder="1" applyAlignment="1" applyProtection="1">
      <alignment horizontal="center"/>
      <protection hidden="1"/>
    </xf>
    <xf numFmtId="0" fontId="13" fillId="0" borderId="0" xfId="71" applyFont="1" applyBorder="1" applyAlignment="1" applyProtection="1" quotePrefix="1">
      <alignment horizontal="right"/>
      <protection hidden="1"/>
    </xf>
    <xf numFmtId="2" fontId="13" fillId="0" borderId="0" xfId="71" applyNumberFormat="1" applyFont="1" applyBorder="1" applyAlignment="1" applyProtection="1">
      <alignment horizontal="left"/>
      <protection hidden="1"/>
    </xf>
    <xf numFmtId="4" fontId="13" fillId="0" borderId="0" xfId="71" applyNumberFormat="1" applyFont="1" applyBorder="1" applyAlignment="1" applyProtection="1">
      <alignment horizontal="center"/>
      <protection hidden="1"/>
    </xf>
    <xf numFmtId="2" fontId="12" fillId="0" borderId="0" xfId="71" applyNumberFormat="1" applyFont="1" applyBorder="1" applyAlignment="1" applyProtection="1" quotePrefix="1">
      <alignment horizontal="left"/>
      <protection hidden="1"/>
    </xf>
    <xf numFmtId="0" fontId="12" fillId="34" borderId="0" xfId="71" applyFont="1" applyFill="1" applyAlignment="1" applyProtection="1">
      <alignment horizontal="center"/>
      <protection hidden="1"/>
    </xf>
    <xf numFmtId="2" fontId="12" fillId="0" borderId="0" xfId="71" applyNumberFormat="1" applyFont="1" applyBorder="1" applyProtection="1" quotePrefix="1">
      <alignment/>
      <protection hidden="1"/>
    </xf>
    <xf numFmtId="2" fontId="12" fillId="0" borderId="0" xfId="71" applyNumberFormat="1" applyFont="1" applyBorder="1" applyProtection="1">
      <alignment/>
      <protection hidden="1"/>
    </xf>
    <xf numFmtId="2" fontId="12" fillId="34" borderId="0" xfId="71" applyNumberFormat="1" applyFont="1" applyFill="1" applyBorder="1" applyAlignment="1" applyProtection="1" quotePrefix="1">
      <alignment horizontal="left"/>
      <protection hidden="1"/>
    </xf>
    <xf numFmtId="2" fontId="12" fillId="34" borderId="0" xfId="71" applyNumberFormat="1" applyFont="1" applyFill="1" applyBorder="1" applyProtection="1">
      <alignment/>
      <protection hidden="1"/>
    </xf>
    <xf numFmtId="0" fontId="15" fillId="33" borderId="18" xfId="71" applyFont="1" applyFill="1" applyBorder="1" applyAlignment="1" applyProtection="1">
      <alignment horizontal="center" vertical="center"/>
      <protection hidden="1"/>
    </xf>
    <xf numFmtId="2" fontId="16" fillId="33" borderId="12" xfId="71" applyNumberFormat="1" applyFont="1" applyFill="1" applyBorder="1" applyAlignment="1" applyProtection="1">
      <alignment horizontal="center" vertical="center"/>
      <protection hidden="1"/>
    </xf>
    <xf numFmtId="2" fontId="16" fillId="33" borderId="14" xfId="71" applyNumberFormat="1" applyFont="1" applyFill="1" applyBorder="1" applyAlignment="1" applyProtection="1">
      <alignment horizontal="center" vertical="center"/>
      <protection hidden="1"/>
    </xf>
    <xf numFmtId="0" fontId="12" fillId="34" borderId="0" xfId="71" applyFont="1" applyFill="1" applyAlignment="1" applyProtection="1" quotePrefix="1">
      <alignment horizontal="left" vertical="center" wrapText="1"/>
      <protection hidden="1"/>
    </xf>
    <xf numFmtId="0" fontId="13" fillId="34" borderId="0" xfId="71" applyFont="1" applyFill="1" applyAlignment="1" applyProtection="1" quotePrefix="1">
      <alignment horizontal="left" vertical="center" wrapText="1"/>
      <protection hidden="1"/>
    </xf>
    <xf numFmtId="0" fontId="11" fillId="0" borderId="0" xfId="71" applyFont="1" applyBorder="1" applyAlignment="1" applyProtection="1" quotePrefix="1">
      <alignment horizontal="center" vertical="center"/>
      <protection hidden="1"/>
    </xf>
    <xf numFmtId="0" fontId="11" fillId="0" borderId="0" xfId="71" applyFont="1" applyBorder="1" applyAlignment="1" applyProtection="1">
      <alignment horizontal="center" vertical="center"/>
      <protection hidden="1"/>
    </xf>
    <xf numFmtId="0" fontId="11" fillId="0" borderId="0" xfId="71" applyFont="1" applyAlignment="1" applyProtection="1">
      <alignment horizontal="center" vertical="center"/>
      <protection hidden="1"/>
    </xf>
    <xf numFmtId="2" fontId="16" fillId="33" borderId="10" xfId="0" applyNumberFormat="1" applyFont="1" applyFill="1" applyBorder="1" applyAlignment="1" applyProtection="1">
      <alignment horizontal="center" vertical="center"/>
      <protection hidden="1"/>
    </xf>
    <xf numFmtId="0" fontId="15" fillId="33" borderId="18" xfId="0" applyFont="1" applyFill="1" applyBorder="1" applyAlignment="1" applyProtection="1">
      <alignment horizontal="center" vertical="center"/>
      <protection hidden="1"/>
    </xf>
    <xf numFmtId="2" fontId="16" fillId="33" borderId="12" xfId="0" applyNumberFormat="1" applyFont="1" applyFill="1" applyBorder="1" applyAlignment="1" applyProtection="1">
      <alignment horizontal="center" vertical="center"/>
      <protection hidden="1"/>
    </xf>
    <xf numFmtId="2" fontId="16" fillId="33" borderId="14" xfId="0" applyNumberFormat="1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Alignment="1" applyProtection="1" quotePrefix="1">
      <alignment horizontal="left" vertical="center" wrapText="1"/>
      <protection hidden="1"/>
    </xf>
    <xf numFmtId="0" fontId="13" fillId="34" borderId="0" xfId="0" applyFont="1" applyFill="1" applyAlignment="1" applyProtection="1" quotePrefix="1">
      <alignment horizontal="left" vertical="center" wrapText="1"/>
      <protection hidden="1"/>
    </xf>
    <xf numFmtId="0" fontId="11" fillId="0" borderId="0" xfId="0" applyFont="1" applyBorder="1" applyAlignment="1" applyProtection="1" quotePrefix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rmal 2" xfId="71"/>
    <cellStyle name="Normal_PRECIOS FRONTERA CESARABRIL" xfId="72"/>
    <cellStyle name="Normal_PRECIOS FRONTERA CESARABRIL 2" xfId="73"/>
    <cellStyle name="Notas" xfId="74"/>
    <cellStyle name="Percent" xfId="75"/>
    <cellStyle name="Priceheader" xfId="76"/>
    <cellStyle name="RM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NOVIEMBRE_08_v3%20%20(4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ZFRONTERAS%20PRECIOS%20DICIEMBRE_08(V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PreciosCombustiblesDIC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NI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RATEGIA%20Y%20MERCADEO\PRECIOS\ACTUALIZACI&#211;N%20DE%20HIST&#211;RICOS\ZFRONTERAS%20PRECIOS%2008%20JULI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0998192\Configuraci&#243;n%20local\Archivos%20temporales%20de%20Internet\Content.Outlook\X9KQ0EG9\ZFRONTERAS%20PRECIOS%20SEPTIEMBRE_08_V%204%20xl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eris_Popayan\Downloads\PME-VPRECIOSZFRONTERAWE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NOVIEMBRE de  2008.</v>
          </cell>
        </row>
        <row r="10">
          <cell r="C10">
            <v>3892.16</v>
          </cell>
          <cell r="E10">
            <v>4179.68</v>
          </cell>
        </row>
        <row r="12">
          <cell r="B12">
            <v>5.1</v>
          </cell>
          <cell r="C12">
            <v>3.5</v>
          </cell>
        </row>
        <row r="16">
          <cell r="B16">
            <v>301.57218</v>
          </cell>
          <cell r="C16">
            <v>317.44440000000003</v>
          </cell>
          <cell r="E16">
            <v>301.57218</v>
          </cell>
        </row>
        <row r="18">
          <cell r="B18">
            <v>384.8</v>
          </cell>
          <cell r="C18">
            <v>384.8</v>
          </cell>
          <cell r="E18">
            <v>384.8</v>
          </cell>
        </row>
        <row r="21">
          <cell r="C21">
            <v>301.4754</v>
          </cell>
          <cell r="E21">
            <v>1168.12125</v>
          </cell>
        </row>
        <row r="50">
          <cell r="D50">
            <v>18.58</v>
          </cell>
          <cell r="E50">
            <v>67.05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 NACIONAL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JUNIO de  2008.</v>
          </cell>
        </row>
        <row r="10">
          <cell r="C10">
            <v>3705.99</v>
          </cell>
          <cell r="E10">
            <v>3838.21</v>
          </cell>
        </row>
        <row r="12">
          <cell r="B12">
            <v>5.1</v>
          </cell>
          <cell r="C12">
            <v>3.5</v>
          </cell>
        </row>
        <row r="16">
          <cell r="B16">
            <v>222.17000000000004</v>
          </cell>
          <cell r="C16">
            <v>231.05680000000004</v>
          </cell>
          <cell r="E16">
            <v>222.17000000000004</v>
          </cell>
        </row>
        <row r="18">
          <cell r="B18">
            <v>384.8</v>
          </cell>
          <cell r="C18">
            <v>384.8</v>
          </cell>
          <cell r="E18">
            <v>384.8</v>
          </cell>
        </row>
        <row r="21">
          <cell r="C21">
            <v>301.4754</v>
          </cell>
          <cell r="E21">
            <v>1168.12125</v>
          </cell>
        </row>
        <row r="50">
          <cell r="D50">
            <v>18.58</v>
          </cell>
          <cell r="E50">
            <v>67.05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CUCUTA"/>
      <sheetName val="GUAINIA"/>
      <sheetName val="GUAJIRA"/>
      <sheetName val="NARIÑO"/>
      <sheetName val="N.SANTANDER"/>
      <sheetName val="Fi"/>
      <sheetName val="PUTUMAYO"/>
      <sheetName val="VAUPES"/>
      <sheetName val="VICHADA"/>
      <sheetName val="ELECTROCOMBUSTIBLE"/>
      <sheetName val="JET LETICIA"/>
    </sheetNames>
    <sheetDataSet>
      <sheetData sheetId="1">
        <row r="7">
          <cell r="A7" t="str">
            <v>VIGENCIA:  0:00 horas 1 de JULIO de  2008.</v>
          </cell>
        </row>
        <row r="10">
          <cell r="C10">
            <v>3795.99</v>
          </cell>
          <cell r="E10">
            <v>3972.33</v>
          </cell>
        </row>
        <row r="12">
          <cell r="B12">
            <v>5.1</v>
          </cell>
          <cell r="C12">
            <v>3.5</v>
          </cell>
        </row>
        <row r="16">
          <cell r="B16">
            <v>212.91625000000005</v>
          </cell>
          <cell r="C16">
            <v>221.43290000000005</v>
          </cell>
          <cell r="E16">
            <v>212.91625000000005</v>
          </cell>
        </row>
        <row r="18">
          <cell r="B18">
            <v>384.8</v>
          </cell>
          <cell r="C18">
            <v>384.8</v>
          </cell>
          <cell r="E18">
            <v>384.8</v>
          </cell>
        </row>
        <row r="21">
          <cell r="C21">
            <v>301.4754</v>
          </cell>
          <cell r="E21">
            <v>1168.12125</v>
          </cell>
        </row>
        <row r="50">
          <cell r="D50">
            <v>18.58</v>
          </cell>
          <cell r="E50">
            <v>67.05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GUAJIRA"/>
      <sheetName val="NARIÑO"/>
      <sheetName val="Fi"/>
      <sheetName val="PUTUMAYO"/>
      <sheetName val="VAUPES"/>
      <sheetName val="VICHADA"/>
      <sheetName val="ELECTROCOMBUSTIBLE"/>
      <sheetName val="JET LETICI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ria"/>
      <sheetName val="Res. MINMINAS"/>
      <sheetName val="ARAUCA"/>
      <sheetName val="Fi Arauca"/>
      <sheetName val="AMAZONAS"/>
      <sheetName val="BOYACA"/>
      <sheetName val="CESAR"/>
      <sheetName val="CHOCO"/>
      <sheetName val="GUAINIA"/>
      <sheetName val="N. SANTANDER  IMPORTADO"/>
      <sheetName val="CUCUTA"/>
      <sheetName val="NTE SANTANDER"/>
      <sheetName val="Fi"/>
      <sheetName val="GUAJIRA"/>
      <sheetName val="NARIÑO"/>
      <sheetName val="PUTUMAYO"/>
      <sheetName val="VAUPES"/>
      <sheetName val="VICHADA"/>
      <sheetName val="ELECTROCOMBUSTIBLE"/>
      <sheetName val="JET LETI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5"/>
  <sheetViews>
    <sheetView showGridLines="0" tabSelected="1" zoomScale="50" zoomScaleNormal="50" zoomScaleSheetLayoutView="40" zoomScalePageLayoutView="0" workbookViewId="0" topLeftCell="A1">
      <selection activeCell="C20" sqref="C20"/>
    </sheetView>
  </sheetViews>
  <sheetFormatPr defaultColWidth="11.421875" defaultRowHeight="12.75"/>
  <cols>
    <col min="1" max="1" width="6.28125" style="79" customWidth="1"/>
    <col min="2" max="2" width="92.140625" style="79" customWidth="1"/>
    <col min="3" max="3" width="48.421875" style="79" customWidth="1"/>
    <col min="4" max="4" width="39.140625" style="79" customWidth="1"/>
    <col min="5" max="16384" width="11.421875" style="79" customWidth="1"/>
  </cols>
  <sheetData>
    <row r="1" spans="1:5" ht="21.75" customHeight="1">
      <c r="A1" s="153" t="s">
        <v>0</v>
      </c>
      <c r="B1" s="153"/>
      <c r="C1" s="153"/>
      <c r="D1" s="153"/>
      <c r="E1" s="78"/>
    </row>
    <row r="2" spans="1:5" ht="21.75" customHeight="1">
      <c r="A2" s="154" t="s">
        <v>1</v>
      </c>
      <c r="B2" s="154"/>
      <c r="C2" s="154"/>
      <c r="D2" s="154"/>
      <c r="E2" s="78"/>
    </row>
    <row r="3" spans="1:5" ht="21.75" customHeight="1">
      <c r="A3" s="154" t="s">
        <v>2</v>
      </c>
      <c r="B3" s="154"/>
      <c r="C3" s="154"/>
      <c r="D3" s="154"/>
      <c r="E3" s="78"/>
    </row>
    <row r="4" spans="1:5" ht="21.75" customHeight="1">
      <c r="A4" s="155" t="s">
        <v>3</v>
      </c>
      <c r="B4" s="155"/>
      <c r="C4" s="155"/>
      <c r="D4" s="155"/>
      <c r="E4" s="78"/>
    </row>
    <row r="5" spans="1:5" ht="20.25">
      <c r="A5" s="80"/>
      <c r="B5" s="81"/>
      <c r="C5" s="81"/>
      <c r="D5" s="81"/>
      <c r="E5" s="78"/>
    </row>
    <row r="6" spans="1:5" s="85" customFormat="1" ht="21.75" customHeight="1" thickBot="1">
      <c r="A6" s="82" t="s">
        <v>84</v>
      </c>
      <c r="B6" s="83"/>
      <c r="C6" s="84"/>
      <c r="D6" s="84"/>
      <c r="E6" s="83"/>
    </row>
    <row r="7" spans="1:4" s="85" customFormat="1" ht="20.25" thickTop="1">
      <c r="A7" s="86"/>
      <c r="B7" s="1" t="s">
        <v>5</v>
      </c>
      <c r="C7" s="87" t="s">
        <v>6</v>
      </c>
      <c r="D7" s="149" t="s">
        <v>7</v>
      </c>
    </row>
    <row r="8" spans="1:4" s="85" customFormat="1" ht="20.25" thickBot="1">
      <c r="A8" s="88"/>
      <c r="B8" s="148"/>
      <c r="C8" s="89" t="s">
        <v>85</v>
      </c>
      <c r="D8" s="150"/>
    </row>
    <row r="9" spans="1:4" s="93" customFormat="1" ht="12" customHeight="1" thickBot="1" thickTop="1">
      <c r="A9" s="90"/>
      <c r="B9" s="91"/>
      <c r="C9" s="92"/>
      <c r="D9" s="91"/>
    </row>
    <row r="10" spans="1:4" s="97" customFormat="1" ht="30" customHeight="1" thickTop="1">
      <c r="A10" s="94" t="s">
        <v>9</v>
      </c>
      <c r="B10" s="95" t="s">
        <v>10</v>
      </c>
      <c r="C10" s="96">
        <v>3579.7</v>
      </c>
      <c r="D10" s="96">
        <v>3882.12</v>
      </c>
    </row>
    <row r="11" spans="1:4" s="97" customFormat="1" ht="30" customHeight="1">
      <c r="A11" s="98" t="s">
        <v>11</v>
      </c>
      <c r="B11" s="99" t="s">
        <v>67</v>
      </c>
      <c r="C11" s="100">
        <v>5.1</v>
      </c>
      <c r="D11" s="100">
        <v>3.5</v>
      </c>
    </row>
    <row r="12" spans="1:4" ht="27.75" customHeight="1">
      <c r="A12" s="98" t="s">
        <v>13</v>
      </c>
      <c r="B12" s="101" t="s">
        <v>72</v>
      </c>
      <c r="C12" s="102"/>
      <c r="D12" s="102"/>
    </row>
    <row r="13" spans="1:4" ht="27.75" customHeight="1">
      <c r="A13" s="103" t="s">
        <v>15</v>
      </c>
      <c r="B13" s="101" t="s">
        <v>14</v>
      </c>
      <c r="C13" s="102"/>
      <c r="D13" s="102"/>
    </row>
    <row r="14" spans="1:4" ht="27.75" customHeight="1">
      <c r="A14" s="98" t="s">
        <v>17</v>
      </c>
      <c r="B14" s="104" t="s">
        <v>73</v>
      </c>
      <c r="C14" s="102">
        <v>67.05</v>
      </c>
      <c r="D14" s="102">
        <v>67.05</v>
      </c>
    </row>
    <row r="15" spans="1:4" ht="27.75" customHeight="1">
      <c r="A15" s="98" t="s">
        <v>19</v>
      </c>
      <c r="B15" s="101" t="s">
        <v>16</v>
      </c>
      <c r="C15" s="105">
        <v>18.58</v>
      </c>
      <c r="D15" s="105">
        <v>18.58</v>
      </c>
    </row>
    <row r="16" spans="1:4" ht="27.75" customHeight="1">
      <c r="A16" s="106" t="s">
        <v>21</v>
      </c>
      <c r="B16" s="107" t="s">
        <v>18</v>
      </c>
      <c r="C16" s="108"/>
      <c r="D16" s="108"/>
    </row>
    <row r="17" spans="1:4" ht="27.75" customHeight="1">
      <c r="A17" s="98" t="s">
        <v>23</v>
      </c>
      <c r="B17" s="109" t="s">
        <v>20</v>
      </c>
      <c r="C17" s="110">
        <v>310.78509</v>
      </c>
      <c r="D17" s="110">
        <v>327.14220000000006</v>
      </c>
    </row>
    <row r="18" spans="1:4" ht="27.75" customHeight="1">
      <c r="A18" s="98" t="s">
        <v>26</v>
      </c>
      <c r="B18" s="101" t="s">
        <v>22</v>
      </c>
      <c r="C18" s="31">
        <v>1168.12125</v>
      </c>
      <c r="D18" s="110"/>
    </row>
    <row r="19" spans="1:4" ht="27.75" customHeight="1">
      <c r="A19" s="106" t="s">
        <v>28</v>
      </c>
      <c r="B19" s="107" t="s">
        <v>24</v>
      </c>
      <c r="C19" s="108" t="s">
        <v>25</v>
      </c>
      <c r="D19" s="108"/>
    </row>
    <row r="20" spans="1:4" ht="27.75" customHeight="1">
      <c r="A20" s="98" t="s">
        <v>32</v>
      </c>
      <c r="B20" s="101" t="s">
        <v>27</v>
      </c>
      <c r="C20" s="110">
        <v>384.8</v>
      </c>
      <c r="D20" s="110">
        <v>384.8</v>
      </c>
    </row>
    <row r="21" spans="1:4" ht="27.75" customHeight="1">
      <c r="A21" s="98" t="s">
        <v>34</v>
      </c>
      <c r="B21" s="109" t="s">
        <v>29</v>
      </c>
      <c r="C21" s="105" t="s">
        <v>30</v>
      </c>
      <c r="D21" s="110" t="s">
        <v>31</v>
      </c>
    </row>
    <row r="22" spans="1:4" ht="27.75" customHeight="1">
      <c r="A22" s="98" t="s">
        <v>68</v>
      </c>
      <c r="B22" s="101" t="s">
        <v>33</v>
      </c>
      <c r="C22" s="110"/>
      <c r="D22" s="110"/>
    </row>
    <row r="23" spans="1:4" ht="27.75" customHeight="1" thickBot="1">
      <c r="A23" s="111" t="s">
        <v>74</v>
      </c>
      <c r="B23" s="112" t="s">
        <v>22</v>
      </c>
      <c r="C23" s="113"/>
      <c r="D23" s="34">
        <v>301.4754</v>
      </c>
    </row>
    <row r="24" spans="1:4" ht="12" customHeight="1" thickTop="1">
      <c r="A24" s="114"/>
      <c r="B24" s="115"/>
      <c r="C24" s="37"/>
      <c r="D24" s="37"/>
    </row>
    <row r="25" spans="1:4" ht="19.5">
      <c r="A25" s="115" t="s">
        <v>75</v>
      </c>
      <c r="B25" s="85"/>
      <c r="C25" s="116"/>
      <c r="D25" s="116"/>
    </row>
    <row r="26" spans="1:4" ht="19.5">
      <c r="A26" s="115" t="s">
        <v>76</v>
      </c>
      <c r="B26" s="85"/>
      <c r="C26" s="116"/>
      <c r="D26" s="116"/>
    </row>
    <row r="27" spans="1:254" ht="19.5">
      <c r="A27" s="117" t="s">
        <v>77</v>
      </c>
      <c r="C27" s="117"/>
      <c r="F27" s="117"/>
      <c r="H27" s="117"/>
      <c r="J27" s="117"/>
      <c r="L27" s="117"/>
      <c r="N27" s="117"/>
      <c r="P27" s="117"/>
      <c r="R27" s="117"/>
      <c r="T27" s="117"/>
      <c r="V27" s="117"/>
      <c r="X27" s="117"/>
      <c r="Z27" s="117"/>
      <c r="AB27" s="117"/>
      <c r="AD27" s="117"/>
      <c r="AF27" s="117"/>
      <c r="AH27" s="117"/>
      <c r="AJ27" s="117"/>
      <c r="AL27" s="117"/>
      <c r="AN27" s="117"/>
      <c r="AP27" s="117"/>
      <c r="AR27" s="117"/>
      <c r="AT27" s="117"/>
      <c r="AV27" s="117"/>
      <c r="AX27" s="117"/>
      <c r="AZ27" s="117"/>
      <c r="BB27" s="117"/>
      <c r="BD27" s="117"/>
      <c r="BF27" s="117"/>
      <c r="BH27" s="117"/>
      <c r="BJ27" s="117"/>
      <c r="BL27" s="117"/>
      <c r="BN27" s="117"/>
      <c r="BP27" s="117"/>
      <c r="BR27" s="117"/>
      <c r="BT27" s="117"/>
      <c r="BV27" s="117"/>
      <c r="BX27" s="117"/>
      <c r="BZ27" s="117"/>
      <c r="CB27" s="117"/>
      <c r="CD27" s="117"/>
      <c r="CF27" s="117"/>
      <c r="CH27" s="117"/>
      <c r="CJ27" s="117"/>
      <c r="CL27" s="117"/>
      <c r="CN27" s="117"/>
      <c r="CP27" s="117"/>
      <c r="CR27" s="117"/>
      <c r="CT27" s="117"/>
      <c r="CV27" s="117"/>
      <c r="CX27" s="117"/>
      <c r="CZ27" s="117"/>
      <c r="DB27" s="117"/>
      <c r="DD27" s="117"/>
      <c r="DF27" s="117"/>
      <c r="DH27" s="117"/>
      <c r="DJ27" s="117"/>
      <c r="DL27" s="117"/>
      <c r="DN27" s="117"/>
      <c r="DP27" s="117"/>
      <c r="DR27" s="117"/>
      <c r="DT27" s="117"/>
      <c r="DV27" s="117"/>
      <c r="DX27" s="117"/>
      <c r="DZ27" s="117"/>
      <c r="EB27" s="117"/>
      <c r="ED27" s="117"/>
      <c r="EF27" s="117"/>
      <c r="EH27" s="117"/>
      <c r="EJ27" s="117"/>
      <c r="EL27" s="117"/>
      <c r="EN27" s="117"/>
      <c r="EP27" s="117"/>
      <c r="ER27" s="117"/>
      <c r="ET27" s="117"/>
      <c r="EV27" s="117"/>
      <c r="EX27" s="117"/>
      <c r="EZ27" s="117"/>
      <c r="FB27" s="117"/>
      <c r="FD27" s="117"/>
      <c r="FF27" s="117"/>
      <c r="FH27" s="117"/>
      <c r="FJ27" s="117"/>
      <c r="FL27" s="117"/>
      <c r="FN27" s="117"/>
      <c r="FP27" s="117"/>
      <c r="FR27" s="117"/>
      <c r="FT27" s="117"/>
      <c r="FV27" s="117"/>
      <c r="FX27" s="117"/>
      <c r="FZ27" s="117"/>
      <c r="GB27" s="117"/>
      <c r="GD27" s="117"/>
      <c r="GF27" s="117"/>
      <c r="GH27" s="117"/>
      <c r="GJ27" s="117"/>
      <c r="GL27" s="117"/>
      <c r="GN27" s="117"/>
      <c r="GP27" s="117"/>
      <c r="GR27" s="117"/>
      <c r="GT27" s="117"/>
      <c r="GV27" s="117"/>
      <c r="GX27" s="117"/>
      <c r="GZ27" s="117"/>
      <c r="HB27" s="117"/>
      <c r="HD27" s="117"/>
      <c r="HF27" s="117"/>
      <c r="HH27" s="117"/>
      <c r="HJ27" s="117"/>
      <c r="HL27" s="117"/>
      <c r="HN27" s="117"/>
      <c r="HP27" s="117"/>
      <c r="HR27" s="117"/>
      <c r="HT27" s="117"/>
      <c r="HV27" s="117"/>
      <c r="HX27" s="117"/>
      <c r="HZ27" s="117"/>
      <c r="IB27" s="117"/>
      <c r="ID27" s="117"/>
      <c r="IF27" s="117"/>
      <c r="IH27" s="117"/>
      <c r="IJ27" s="117"/>
      <c r="IL27" s="117"/>
      <c r="IN27" s="117"/>
      <c r="IP27" s="117"/>
      <c r="IR27" s="117"/>
      <c r="IT27" s="117"/>
    </row>
    <row r="28" spans="1:4" ht="19.5">
      <c r="A28" s="118" t="s">
        <v>37</v>
      </c>
      <c r="B28" s="85"/>
      <c r="C28" s="116"/>
      <c r="D28" s="116"/>
    </row>
    <row r="29" spans="1:4" ht="19.5">
      <c r="A29" s="115" t="s">
        <v>38</v>
      </c>
      <c r="B29" s="115"/>
      <c r="C29" s="116"/>
      <c r="D29" s="85"/>
    </row>
    <row r="30" spans="1:4" ht="19.5">
      <c r="A30" s="119" t="s">
        <v>39</v>
      </c>
      <c r="B30" s="115"/>
      <c r="C30" s="116"/>
      <c r="D30" s="85"/>
    </row>
    <row r="31" spans="1:4" ht="20.25">
      <c r="A31" s="120" t="s">
        <v>40</v>
      </c>
      <c r="B31" s="115"/>
      <c r="C31" s="116"/>
      <c r="D31" s="85"/>
    </row>
    <row r="32" spans="1:5" ht="20.25">
      <c r="A32" s="151" t="s">
        <v>41</v>
      </c>
      <c r="B32" s="151"/>
      <c r="C32" s="151"/>
      <c r="D32" s="151"/>
      <c r="E32" s="151"/>
    </row>
    <row r="33" spans="1:4" ht="42" customHeight="1">
      <c r="A33" s="152" t="s">
        <v>42</v>
      </c>
      <c r="B33" s="152"/>
      <c r="C33" s="152"/>
      <c r="D33" s="152"/>
    </row>
    <row r="34" spans="1:4" ht="19.5">
      <c r="A34" s="115" t="s">
        <v>43</v>
      </c>
      <c r="B34" s="115"/>
      <c r="C34" s="115"/>
      <c r="D34" s="115"/>
    </row>
    <row r="39" spans="1:4" s="78" customFormat="1" ht="20.25">
      <c r="A39" s="153" t="s">
        <v>0</v>
      </c>
      <c r="B39" s="153"/>
      <c r="C39" s="153"/>
      <c r="D39" s="153"/>
    </row>
    <row r="40" spans="1:4" s="78" customFormat="1" ht="20.25">
      <c r="A40" s="154" t="s">
        <v>1</v>
      </c>
      <c r="B40" s="154"/>
      <c r="C40" s="154"/>
      <c r="D40" s="154"/>
    </row>
    <row r="41" spans="1:4" s="78" customFormat="1" ht="20.25">
      <c r="A41" s="154" t="s">
        <v>44</v>
      </c>
      <c r="B41" s="154"/>
      <c r="C41" s="154"/>
      <c r="D41" s="154"/>
    </row>
    <row r="42" spans="1:4" s="78" customFormat="1" ht="20.25">
      <c r="A42" s="155" t="s">
        <v>3</v>
      </c>
      <c r="B42" s="155"/>
      <c r="C42" s="155"/>
      <c r="D42" s="155"/>
    </row>
    <row r="43" spans="1:4" s="78" customFormat="1" ht="20.25">
      <c r="A43" s="80"/>
      <c r="B43" s="81"/>
      <c r="C43" s="81"/>
      <c r="D43" s="81"/>
    </row>
    <row r="44" spans="1:4" s="83" customFormat="1" ht="21.75" customHeight="1" thickBot="1">
      <c r="A44" s="82" t="s">
        <v>84</v>
      </c>
      <c r="C44" s="84"/>
      <c r="D44" s="84"/>
    </row>
    <row r="45" spans="1:4" s="85" customFormat="1" ht="20.25" thickTop="1">
      <c r="A45" s="86"/>
      <c r="B45" s="1" t="s">
        <v>5</v>
      </c>
      <c r="C45" s="87" t="s">
        <v>6</v>
      </c>
      <c r="D45" s="149" t="s">
        <v>7</v>
      </c>
    </row>
    <row r="46" spans="1:4" s="85" customFormat="1" ht="20.25" thickBot="1">
      <c r="A46" s="88"/>
      <c r="B46" s="148"/>
      <c r="C46" s="89" t="s">
        <v>86</v>
      </c>
      <c r="D46" s="150"/>
    </row>
    <row r="47" spans="1:4" s="97" customFormat="1" ht="12" customHeight="1" thickBot="1" thickTop="1">
      <c r="A47" s="121"/>
      <c r="B47" s="122"/>
      <c r="C47" s="123"/>
      <c r="D47" s="122"/>
    </row>
    <row r="48" spans="1:4" s="97" customFormat="1" ht="30" customHeight="1" thickTop="1">
      <c r="A48" s="94" t="s">
        <v>9</v>
      </c>
      <c r="B48" s="124" t="s">
        <v>45</v>
      </c>
      <c r="C48" s="125">
        <v>3579.7</v>
      </c>
      <c r="D48" s="125">
        <v>3882.12</v>
      </c>
    </row>
    <row r="49" spans="1:4" s="97" customFormat="1" ht="30" customHeight="1">
      <c r="A49" s="98" t="s">
        <v>11</v>
      </c>
      <c r="B49" s="126" t="s">
        <v>67</v>
      </c>
      <c r="C49" s="127">
        <v>5.1</v>
      </c>
      <c r="D49" s="127">
        <v>3.5</v>
      </c>
    </row>
    <row r="50" spans="1:4" ht="27.75" customHeight="1">
      <c r="A50" s="98" t="s">
        <v>13</v>
      </c>
      <c r="B50" s="128" t="s">
        <v>46</v>
      </c>
      <c r="C50" s="129"/>
      <c r="D50" s="130"/>
    </row>
    <row r="51" spans="1:4" ht="27.75" customHeight="1">
      <c r="A51" s="98" t="s">
        <v>15</v>
      </c>
      <c r="B51" s="104" t="s">
        <v>73</v>
      </c>
      <c r="C51" s="102">
        <v>67.05</v>
      </c>
      <c r="D51" s="102">
        <v>67.05</v>
      </c>
    </row>
    <row r="52" spans="1:4" ht="27.75" customHeight="1">
      <c r="A52" s="98" t="s">
        <v>17</v>
      </c>
      <c r="B52" s="128" t="s">
        <v>47</v>
      </c>
      <c r="C52" s="105">
        <v>18.58</v>
      </c>
      <c r="D52" s="105">
        <v>18.58</v>
      </c>
    </row>
    <row r="53" spans="1:4" ht="27.75" customHeight="1">
      <c r="A53" s="106" t="s">
        <v>19</v>
      </c>
      <c r="B53" s="131" t="s">
        <v>48</v>
      </c>
      <c r="C53" s="132" t="s">
        <v>25</v>
      </c>
      <c r="D53" s="132" t="s">
        <v>25</v>
      </c>
    </row>
    <row r="54" spans="1:4" ht="27.75" customHeight="1">
      <c r="A54" s="98" t="s">
        <v>21</v>
      </c>
      <c r="B54" s="133" t="s">
        <v>49</v>
      </c>
      <c r="C54" s="134">
        <v>310.78509</v>
      </c>
      <c r="D54" s="134">
        <v>327.14220000000006</v>
      </c>
    </row>
    <row r="55" spans="1:4" ht="27.75" customHeight="1">
      <c r="A55" s="98" t="s">
        <v>23</v>
      </c>
      <c r="B55" s="128" t="s">
        <v>50</v>
      </c>
      <c r="C55" s="129" t="s">
        <v>25</v>
      </c>
      <c r="D55" s="130" t="s">
        <v>25</v>
      </c>
    </row>
    <row r="56" spans="1:4" ht="27.75" customHeight="1">
      <c r="A56" s="98" t="s">
        <v>26</v>
      </c>
      <c r="B56" s="133" t="s">
        <v>51</v>
      </c>
      <c r="C56" s="134">
        <v>1168.12125</v>
      </c>
      <c r="D56" s="130"/>
    </row>
    <row r="57" spans="1:4" ht="27.75" customHeight="1">
      <c r="A57" s="106" t="s">
        <v>28</v>
      </c>
      <c r="B57" s="131" t="s">
        <v>52</v>
      </c>
      <c r="C57" s="135" t="s">
        <v>53</v>
      </c>
      <c r="D57" s="134"/>
    </row>
    <row r="58" spans="1:4" ht="27.75" customHeight="1">
      <c r="A58" s="98" t="s">
        <v>32</v>
      </c>
      <c r="B58" s="128" t="s">
        <v>54</v>
      </c>
      <c r="C58" s="134">
        <v>384.8</v>
      </c>
      <c r="D58" s="134">
        <v>384.8</v>
      </c>
    </row>
    <row r="59" spans="1:4" ht="27.75" customHeight="1">
      <c r="A59" s="98" t="s">
        <v>34</v>
      </c>
      <c r="B59" s="128" t="s">
        <v>55</v>
      </c>
      <c r="C59" s="130" t="s">
        <v>30</v>
      </c>
      <c r="D59" s="130"/>
    </row>
    <row r="60" spans="1:4" ht="27.75" customHeight="1">
      <c r="A60" s="98" t="s">
        <v>68</v>
      </c>
      <c r="B60" s="128" t="s">
        <v>56</v>
      </c>
      <c r="C60" s="134" t="s">
        <v>25</v>
      </c>
      <c r="D60" s="134" t="s">
        <v>25</v>
      </c>
    </row>
    <row r="61" spans="1:4" ht="27.75" customHeight="1" thickBot="1">
      <c r="A61" s="111" t="s">
        <v>74</v>
      </c>
      <c r="B61" s="136" t="s">
        <v>51</v>
      </c>
      <c r="C61" s="137"/>
      <c r="D61" s="138">
        <v>301.4754</v>
      </c>
    </row>
    <row r="62" spans="1:4" ht="12" customHeight="1" thickTop="1">
      <c r="A62" s="139"/>
      <c r="B62" s="140"/>
      <c r="C62" s="141"/>
      <c r="D62" s="141"/>
    </row>
    <row r="63" spans="1:4" s="78" customFormat="1" ht="20.25">
      <c r="A63" s="142" t="s">
        <v>57</v>
      </c>
      <c r="C63" s="143"/>
      <c r="D63" s="143"/>
    </row>
    <row r="64" spans="1:3" s="78" customFormat="1" ht="20.25">
      <c r="A64" s="142" t="s">
        <v>36</v>
      </c>
      <c r="C64" s="142"/>
    </row>
    <row r="65" spans="1:4" s="78" customFormat="1" ht="20.25">
      <c r="A65" s="115" t="s">
        <v>78</v>
      </c>
      <c r="C65" s="143"/>
      <c r="D65" s="83"/>
    </row>
    <row r="66" spans="1:4" s="78" customFormat="1" ht="20.25">
      <c r="A66" s="144" t="s">
        <v>59</v>
      </c>
      <c r="C66" s="143"/>
      <c r="D66" s="83"/>
    </row>
    <row r="67" spans="1:4" s="78" customFormat="1" ht="20.25">
      <c r="A67" s="145" t="s">
        <v>60</v>
      </c>
      <c r="C67" s="143"/>
      <c r="D67" s="83"/>
    </row>
    <row r="68" spans="1:4" s="78" customFormat="1" ht="20.25">
      <c r="A68" s="145" t="s">
        <v>61</v>
      </c>
      <c r="C68" s="143"/>
      <c r="D68" s="83"/>
    </row>
    <row r="69" spans="1:4" s="78" customFormat="1" ht="20.25">
      <c r="A69" s="145" t="s">
        <v>62</v>
      </c>
      <c r="C69" s="143"/>
      <c r="D69" s="83"/>
    </row>
    <row r="70" spans="1:4" s="78" customFormat="1" ht="20.25">
      <c r="A70" s="146" t="s">
        <v>63</v>
      </c>
      <c r="C70" s="143"/>
      <c r="D70" s="83"/>
    </row>
    <row r="71" spans="1:4" s="78" customFormat="1" ht="20.25">
      <c r="A71" s="120" t="s">
        <v>64</v>
      </c>
      <c r="C71" s="143"/>
      <c r="D71" s="83"/>
    </row>
    <row r="72" spans="1:5" s="78" customFormat="1" ht="20.25">
      <c r="A72" s="151" t="s">
        <v>41</v>
      </c>
      <c r="B72" s="151"/>
      <c r="C72" s="151"/>
      <c r="D72" s="151"/>
      <c r="E72" s="151"/>
    </row>
    <row r="73" spans="1:5" s="78" customFormat="1" ht="20.25">
      <c r="A73" s="151" t="s">
        <v>65</v>
      </c>
      <c r="B73" s="151"/>
      <c r="C73" s="151"/>
      <c r="D73" s="151"/>
      <c r="E73" s="151"/>
    </row>
    <row r="74" spans="1:4" s="78" customFormat="1" ht="20.25">
      <c r="A74" s="147" t="s">
        <v>66</v>
      </c>
      <c r="C74" s="147"/>
      <c r="D74" s="147"/>
    </row>
    <row r="75" spans="1:4" ht="19.5">
      <c r="A75" s="115"/>
      <c r="B75" s="115"/>
      <c r="C75" s="115"/>
      <c r="D75" s="115"/>
    </row>
  </sheetData>
  <sheetProtection password="CC36" sheet="1" objects="1" scenarios="1"/>
  <mergeCells count="16">
    <mergeCell ref="A1:D1"/>
    <mergeCell ref="A2:D2"/>
    <mergeCell ref="A3:D3"/>
    <mergeCell ref="A4:D4"/>
    <mergeCell ref="B7:B8"/>
    <mergeCell ref="D7:D8"/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75"/>
  <sheetViews>
    <sheetView showGridLines="0" zoomScale="50" zoomScaleNormal="50" zoomScaleSheetLayoutView="40" zoomScalePageLayoutView="0" workbookViewId="0" topLeftCell="A1">
      <selection activeCell="A1" sqref="A1:D1"/>
    </sheetView>
  </sheetViews>
  <sheetFormatPr defaultColWidth="11.421875" defaultRowHeight="12.75"/>
  <cols>
    <col min="1" max="1" width="6.28125" style="3" customWidth="1"/>
    <col min="2" max="2" width="92.140625" style="3" customWidth="1"/>
    <col min="3" max="3" width="48.421875" style="3" customWidth="1"/>
    <col min="4" max="4" width="39.140625" style="3" customWidth="1"/>
    <col min="5" max="16384" width="11.421875" style="3" customWidth="1"/>
  </cols>
  <sheetData>
    <row r="1" spans="1:5" ht="21.75" customHeight="1">
      <c r="A1" s="162" t="s">
        <v>0</v>
      </c>
      <c r="B1" s="162"/>
      <c r="C1" s="162"/>
      <c r="D1" s="162"/>
      <c r="E1" s="2"/>
    </row>
    <row r="2" spans="1:5" ht="21.75" customHeight="1">
      <c r="A2" s="163" t="s">
        <v>1</v>
      </c>
      <c r="B2" s="163"/>
      <c r="C2" s="163"/>
      <c r="D2" s="163"/>
      <c r="E2" s="2"/>
    </row>
    <row r="3" spans="1:5" ht="21.75" customHeight="1">
      <c r="A3" s="163" t="s">
        <v>2</v>
      </c>
      <c r="B3" s="163"/>
      <c r="C3" s="163"/>
      <c r="D3" s="163"/>
      <c r="E3" s="2"/>
    </row>
    <row r="4" spans="1:5" ht="21.75" customHeight="1">
      <c r="A4" s="164" t="s">
        <v>3</v>
      </c>
      <c r="B4" s="164"/>
      <c r="C4" s="164"/>
      <c r="D4" s="164"/>
      <c r="E4" s="2"/>
    </row>
    <row r="5" spans="1:5" ht="20.25">
      <c r="A5" s="4"/>
      <c r="B5" s="5"/>
      <c r="C5" s="5"/>
      <c r="D5" s="5"/>
      <c r="E5" s="2"/>
    </row>
    <row r="6" spans="1:5" s="9" customFormat="1" ht="21.75" customHeight="1" thickBot="1">
      <c r="A6" s="6" t="s">
        <v>70</v>
      </c>
      <c r="B6" s="7"/>
      <c r="C6" s="8"/>
      <c r="D6" s="8"/>
      <c r="E6" s="7"/>
    </row>
    <row r="7" spans="1:4" s="9" customFormat="1" ht="20.25" thickTop="1">
      <c r="A7" s="10"/>
      <c r="B7" s="156" t="s">
        <v>5</v>
      </c>
      <c r="C7" s="11" t="s">
        <v>6</v>
      </c>
      <c r="D7" s="158" t="s">
        <v>7</v>
      </c>
    </row>
    <row r="8" spans="1:4" s="9" customFormat="1" ht="20.25" thickBot="1">
      <c r="A8" s="12"/>
      <c r="B8" s="157"/>
      <c r="C8" s="13" t="s">
        <v>71</v>
      </c>
      <c r="D8" s="159"/>
    </row>
    <row r="9" spans="1:4" s="17" customFormat="1" ht="12" customHeight="1" thickBot="1" thickTop="1">
      <c r="A9" s="14"/>
      <c r="B9" s="15"/>
      <c r="C9" s="16"/>
      <c r="D9" s="15"/>
    </row>
    <row r="10" spans="1:4" s="21" customFormat="1" ht="30" customHeight="1" thickTop="1">
      <c r="A10" s="18" t="s">
        <v>9</v>
      </c>
      <c r="B10" s="19" t="s">
        <v>10</v>
      </c>
      <c r="C10" s="20">
        <v>3617.68</v>
      </c>
      <c r="D10" s="20">
        <v>3478.78</v>
      </c>
    </row>
    <row r="11" spans="1:4" s="21" customFormat="1" ht="30" customHeight="1">
      <c r="A11" s="22" t="s">
        <v>11</v>
      </c>
      <c r="B11" s="68" t="s">
        <v>67</v>
      </c>
      <c r="C11" s="69">
        <v>5.1</v>
      </c>
      <c r="D11" s="69">
        <v>3.5</v>
      </c>
    </row>
    <row r="12" spans="1:4" ht="27.75" customHeight="1">
      <c r="A12" s="22" t="s">
        <v>13</v>
      </c>
      <c r="B12" s="23" t="s">
        <v>72</v>
      </c>
      <c r="C12" s="24"/>
      <c r="D12" s="24"/>
    </row>
    <row r="13" spans="1:4" ht="27.75" customHeight="1">
      <c r="A13" s="72" t="s">
        <v>15</v>
      </c>
      <c r="B13" s="23" t="s">
        <v>14</v>
      </c>
      <c r="C13" s="24"/>
      <c r="D13" s="24"/>
    </row>
    <row r="14" spans="1:4" ht="27.75" customHeight="1">
      <c r="A14" s="22" t="s">
        <v>17</v>
      </c>
      <c r="B14" s="73" t="s">
        <v>73</v>
      </c>
      <c r="C14" s="24">
        <v>67.05</v>
      </c>
      <c r="D14" s="24">
        <v>67.05</v>
      </c>
    </row>
    <row r="15" spans="1:4" ht="27.75" customHeight="1">
      <c r="A15" s="22" t="s">
        <v>19</v>
      </c>
      <c r="B15" s="23" t="s">
        <v>16</v>
      </c>
      <c r="C15" s="25">
        <v>18.58</v>
      </c>
      <c r="D15" s="25">
        <v>18.58</v>
      </c>
    </row>
    <row r="16" spans="1:4" ht="27.75" customHeight="1">
      <c r="A16" s="26" t="s">
        <v>21</v>
      </c>
      <c r="B16" s="27" t="s">
        <v>18</v>
      </c>
      <c r="C16" s="28"/>
      <c r="D16" s="28"/>
    </row>
    <row r="17" spans="1:4" ht="27.75" customHeight="1">
      <c r="A17" s="22" t="s">
        <v>23</v>
      </c>
      <c r="B17" s="29" t="s">
        <v>20</v>
      </c>
      <c r="C17" s="30">
        <v>229.38196800000003</v>
      </c>
      <c r="D17" s="30">
        <v>238.93955000000003</v>
      </c>
    </row>
    <row r="18" spans="1:4" ht="27.75" customHeight="1">
      <c r="A18" s="22" t="s">
        <v>26</v>
      </c>
      <c r="B18" s="23" t="s">
        <v>22</v>
      </c>
      <c r="C18" s="74">
        <v>1148.48775</v>
      </c>
      <c r="D18" s="30"/>
    </row>
    <row r="19" spans="1:4" ht="27.75" customHeight="1">
      <c r="A19" s="26" t="s">
        <v>28</v>
      </c>
      <c r="B19" s="27" t="s">
        <v>24</v>
      </c>
      <c r="C19" s="28" t="s">
        <v>25</v>
      </c>
      <c r="D19" s="28"/>
    </row>
    <row r="20" spans="1:4" ht="27.75" customHeight="1">
      <c r="A20" s="22" t="s">
        <v>32</v>
      </c>
      <c r="B20" s="23" t="s">
        <v>27</v>
      </c>
      <c r="C20" s="30">
        <v>384.8</v>
      </c>
      <c r="D20" s="30">
        <v>384.8</v>
      </c>
    </row>
    <row r="21" spans="1:4" ht="27.75" customHeight="1">
      <c r="A21" s="22" t="s">
        <v>34</v>
      </c>
      <c r="B21" s="29" t="s">
        <v>29</v>
      </c>
      <c r="C21" s="25" t="s">
        <v>30</v>
      </c>
      <c r="D21" s="30" t="s">
        <v>31</v>
      </c>
    </row>
    <row r="22" spans="1:4" ht="27.75" customHeight="1">
      <c r="A22" s="22" t="s">
        <v>68</v>
      </c>
      <c r="B22" s="23" t="s">
        <v>33</v>
      </c>
      <c r="C22" s="30"/>
      <c r="D22" s="30"/>
    </row>
    <row r="23" spans="1:4" ht="27.75" customHeight="1" thickBot="1">
      <c r="A23" s="70" t="s">
        <v>74</v>
      </c>
      <c r="B23" s="32" t="s">
        <v>22</v>
      </c>
      <c r="C23" s="33"/>
      <c r="D23" s="75">
        <v>295.02899999999994</v>
      </c>
    </row>
    <row r="24" spans="1:4" ht="12" customHeight="1" thickTop="1">
      <c r="A24" s="35"/>
      <c r="B24" s="36"/>
      <c r="C24" s="76"/>
      <c r="D24" s="76"/>
    </row>
    <row r="25" spans="1:4" ht="19.5">
      <c r="A25" s="36" t="s">
        <v>75</v>
      </c>
      <c r="B25" s="9"/>
      <c r="C25" s="38"/>
      <c r="D25" s="38"/>
    </row>
    <row r="26" spans="1:4" ht="19.5">
      <c r="A26" s="36" t="s">
        <v>76</v>
      </c>
      <c r="B26" s="9"/>
      <c r="C26" s="38"/>
      <c r="D26" s="38"/>
    </row>
    <row r="27" spans="1:254" ht="19.5">
      <c r="A27" s="39" t="s">
        <v>77</v>
      </c>
      <c r="C27" s="39"/>
      <c r="F27" s="39"/>
      <c r="H27" s="39"/>
      <c r="J27" s="39"/>
      <c r="L27" s="39"/>
      <c r="N27" s="39"/>
      <c r="P27" s="39"/>
      <c r="R27" s="39"/>
      <c r="T27" s="39"/>
      <c r="V27" s="39"/>
      <c r="X27" s="39"/>
      <c r="Z27" s="39"/>
      <c r="AB27" s="39"/>
      <c r="AD27" s="39"/>
      <c r="AF27" s="39"/>
      <c r="AH27" s="39"/>
      <c r="AJ27" s="39"/>
      <c r="AL27" s="39"/>
      <c r="AN27" s="39"/>
      <c r="AP27" s="39"/>
      <c r="AR27" s="39"/>
      <c r="AT27" s="39"/>
      <c r="AV27" s="39"/>
      <c r="AX27" s="39"/>
      <c r="AZ27" s="39"/>
      <c r="BB27" s="39"/>
      <c r="BD27" s="39"/>
      <c r="BF27" s="39"/>
      <c r="BH27" s="39"/>
      <c r="BJ27" s="39"/>
      <c r="BL27" s="39"/>
      <c r="BN27" s="39"/>
      <c r="BP27" s="39"/>
      <c r="BR27" s="39"/>
      <c r="BT27" s="39"/>
      <c r="BV27" s="39"/>
      <c r="BX27" s="39"/>
      <c r="BZ27" s="39"/>
      <c r="CB27" s="39"/>
      <c r="CD27" s="39"/>
      <c r="CF27" s="39"/>
      <c r="CH27" s="39"/>
      <c r="CJ27" s="39"/>
      <c r="CL27" s="39"/>
      <c r="CN27" s="39"/>
      <c r="CP27" s="39"/>
      <c r="CR27" s="39"/>
      <c r="CT27" s="39"/>
      <c r="CV27" s="39"/>
      <c r="CX27" s="39"/>
      <c r="CZ27" s="39"/>
      <c r="DB27" s="39"/>
      <c r="DD27" s="39"/>
      <c r="DF27" s="39"/>
      <c r="DH27" s="39"/>
      <c r="DJ27" s="39"/>
      <c r="DL27" s="39"/>
      <c r="DN27" s="39"/>
      <c r="DP27" s="39"/>
      <c r="DR27" s="39"/>
      <c r="DT27" s="39"/>
      <c r="DV27" s="39"/>
      <c r="DX27" s="39"/>
      <c r="DZ27" s="39"/>
      <c r="EB27" s="39"/>
      <c r="ED27" s="39"/>
      <c r="EF27" s="39"/>
      <c r="EH27" s="39"/>
      <c r="EJ27" s="39"/>
      <c r="EL27" s="39"/>
      <c r="EN27" s="39"/>
      <c r="EP27" s="39"/>
      <c r="ER27" s="39"/>
      <c r="ET27" s="39"/>
      <c r="EV27" s="39"/>
      <c r="EX27" s="39"/>
      <c r="EZ27" s="39"/>
      <c r="FB27" s="39"/>
      <c r="FD27" s="39"/>
      <c r="FF27" s="39"/>
      <c r="FH27" s="39"/>
      <c r="FJ27" s="39"/>
      <c r="FL27" s="39"/>
      <c r="FN27" s="39"/>
      <c r="FP27" s="39"/>
      <c r="FR27" s="39"/>
      <c r="FT27" s="39"/>
      <c r="FV27" s="39"/>
      <c r="FX27" s="39"/>
      <c r="FZ27" s="39"/>
      <c r="GB27" s="39"/>
      <c r="GD27" s="39"/>
      <c r="GF27" s="39"/>
      <c r="GH27" s="39"/>
      <c r="GJ27" s="39"/>
      <c r="GL27" s="39"/>
      <c r="GN27" s="39"/>
      <c r="GP27" s="39"/>
      <c r="GR27" s="39"/>
      <c r="GT27" s="39"/>
      <c r="GV27" s="39"/>
      <c r="GX27" s="39"/>
      <c r="GZ27" s="39"/>
      <c r="HB27" s="39"/>
      <c r="HD27" s="39"/>
      <c r="HF27" s="39"/>
      <c r="HH27" s="39"/>
      <c r="HJ27" s="39"/>
      <c r="HL27" s="39"/>
      <c r="HN27" s="39"/>
      <c r="HP27" s="39"/>
      <c r="HR27" s="39"/>
      <c r="HT27" s="39"/>
      <c r="HV27" s="39"/>
      <c r="HX27" s="39"/>
      <c r="HZ27" s="39"/>
      <c r="IB27" s="39"/>
      <c r="ID27" s="39"/>
      <c r="IF27" s="39"/>
      <c r="IH27" s="39"/>
      <c r="IJ27" s="39"/>
      <c r="IL27" s="39"/>
      <c r="IN27" s="39"/>
      <c r="IP27" s="39"/>
      <c r="IR27" s="39"/>
      <c r="IT27" s="39"/>
    </row>
    <row r="28" spans="1:4" ht="19.5">
      <c r="A28" s="40" t="s">
        <v>37</v>
      </c>
      <c r="B28" s="9"/>
      <c r="C28" s="38"/>
      <c r="D28" s="38"/>
    </row>
    <row r="29" spans="1:4" ht="19.5">
      <c r="A29" s="36" t="s">
        <v>38</v>
      </c>
      <c r="B29" s="36"/>
      <c r="C29" s="38"/>
      <c r="D29" s="9"/>
    </row>
    <row r="30" spans="1:4" ht="19.5">
      <c r="A30" s="41" t="s">
        <v>39</v>
      </c>
      <c r="B30" s="36"/>
      <c r="C30" s="38"/>
      <c r="D30" s="9"/>
    </row>
    <row r="31" spans="1:4" ht="20.25">
      <c r="A31" s="42" t="s">
        <v>40</v>
      </c>
      <c r="B31" s="36"/>
      <c r="C31" s="38"/>
      <c r="D31" s="9"/>
    </row>
    <row r="32" spans="1:5" ht="20.25">
      <c r="A32" s="160" t="s">
        <v>41</v>
      </c>
      <c r="B32" s="160"/>
      <c r="C32" s="160"/>
      <c r="D32" s="160"/>
      <c r="E32" s="160"/>
    </row>
    <row r="33" spans="1:4" ht="42" customHeight="1">
      <c r="A33" s="161" t="s">
        <v>42</v>
      </c>
      <c r="B33" s="161"/>
      <c r="C33" s="161"/>
      <c r="D33" s="161"/>
    </row>
    <row r="34" spans="1:4" ht="19.5">
      <c r="A34" s="36" t="s">
        <v>43</v>
      </c>
      <c r="B34" s="36"/>
      <c r="C34" s="36"/>
      <c r="D34" s="36"/>
    </row>
    <row r="39" spans="1:4" s="2" customFormat="1" ht="20.25">
      <c r="A39" s="162" t="s">
        <v>0</v>
      </c>
      <c r="B39" s="162"/>
      <c r="C39" s="162"/>
      <c r="D39" s="162"/>
    </row>
    <row r="40" spans="1:4" s="2" customFormat="1" ht="20.25">
      <c r="A40" s="163" t="s">
        <v>1</v>
      </c>
      <c r="B40" s="163"/>
      <c r="C40" s="163"/>
      <c r="D40" s="163"/>
    </row>
    <row r="41" spans="1:4" s="2" customFormat="1" ht="20.25">
      <c r="A41" s="163" t="s">
        <v>44</v>
      </c>
      <c r="B41" s="163"/>
      <c r="C41" s="163"/>
      <c r="D41" s="163"/>
    </row>
    <row r="42" spans="1:4" s="2" customFormat="1" ht="20.25">
      <c r="A42" s="164" t="s">
        <v>3</v>
      </c>
      <c r="B42" s="164"/>
      <c r="C42" s="164"/>
      <c r="D42" s="164"/>
    </row>
    <row r="43" spans="1:4" s="2" customFormat="1" ht="20.25">
      <c r="A43" s="4"/>
      <c r="B43" s="5"/>
      <c r="C43" s="5"/>
      <c r="D43" s="5"/>
    </row>
    <row r="44" spans="1:4" s="7" customFormat="1" ht="21.75" customHeight="1" thickBot="1">
      <c r="A44" s="6" t="s">
        <v>70</v>
      </c>
      <c r="C44" s="8"/>
      <c r="D44" s="8"/>
    </row>
    <row r="45" spans="1:4" s="9" customFormat="1" ht="20.25" thickTop="1">
      <c r="A45" s="10"/>
      <c r="B45" s="156" t="s">
        <v>5</v>
      </c>
      <c r="C45" s="11" t="s">
        <v>6</v>
      </c>
      <c r="D45" s="158" t="s">
        <v>7</v>
      </c>
    </row>
    <row r="46" spans="1:4" s="9" customFormat="1" ht="20.25" thickBot="1">
      <c r="A46" s="12"/>
      <c r="B46" s="157"/>
      <c r="C46" s="13" t="s">
        <v>8</v>
      </c>
      <c r="D46" s="159"/>
    </row>
    <row r="47" spans="1:4" s="21" customFormat="1" ht="12" customHeight="1" thickBot="1" thickTop="1">
      <c r="A47" s="43"/>
      <c r="B47" s="44"/>
      <c r="C47" s="45"/>
      <c r="D47" s="44"/>
    </row>
    <row r="48" spans="1:4" s="21" customFormat="1" ht="30" customHeight="1" thickTop="1">
      <c r="A48" s="18" t="s">
        <v>9</v>
      </c>
      <c r="B48" s="46" t="s">
        <v>45</v>
      </c>
      <c r="C48" s="47">
        <v>3617.68</v>
      </c>
      <c r="D48" s="47">
        <v>3478.78</v>
      </c>
    </row>
    <row r="49" spans="1:4" s="21" customFormat="1" ht="30" customHeight="1">
      <c r="A49" s="22" t="s">
        <v>11</v>
      </c>
      <c r="B49" s="77" t="s">
        <v>67</v>
      </c>
      <c r="C49" s="71">
        <v>5.1</v>
      </c>
      <c r="D49" s="71">
        <v>3.5</v>
      </c>
    </row>
    <row r="50" spans="1:4" ht="27.75" customHeight="1">
      <c r="A50" s="22" t="s">
        <v>13</v>
      </c>
      <c r="B50" s="48" t="s">
        <v>46</v>
      </c>
      <c r="C50" s="49"/>
      <c r="D50" s="50"/>
    </row>
    <row r="51" spans="1:4" ht="27.75" customHeight="1">
      <c r="A51" s="22" t="s">
        <v>15</v>
      </c>
      <c r="B51" s="73" t="s">
        <v>73</v>
      </c>
      <c r="C51" s="24">
        <v>67.05</v>
      </c>
      <c r="D51" s="24">
        <v>67.05</v>
      </c>
    </row>
    <row r="52" spans="1:4" ht="27.75" customHeight="1">
      <c r="A52" s="22" t="s">
        <v>17</v>
      </c>
      <c r="B52" s="48" t="s">
        <v>47</v>
      </c>
      <c r="C52" s="25">
        <v>18.58</v>
      </c>
      <c r="D52" s="25">
        <v>18.58</v>
      </c>
    </row>
    <row r="53" spans="1:4" ht="27.75" customHeight="1">
      <c r="A53" s="26" t="s">
        <v>19</v>
      </c>
      <c r="B53" s="52" t="s">
        <v>48</v>
      </c>
      <c r="C53" s="53" t="s">
        <v>25</v>
      </c>
      <c r="D53" s="53" t="s">
        <v>25</v>
      </c>
    </row>
    <row r="54" spans="1:4" ht="27.75" customHeight="1">
      <c r="A54" s="22" t="s">
        <v>21</v>
      </c>
      <c r="B54" s="54" t="s">
        <v>49</v>
      </c>
      <c r="C54" s="51">
        <v>229.38196800000003</v>
      </c>
      <c r="D54" s="51">
        <v>238.93955000000003</v>
      </c>
    </row>
    <row r="55" spans="1:4" ht="27.75" customHeight="1">
      <c r="A55" s="22" t="s">
        <v>23</v>
      </c>
      <c r="B55" s="48" t="s">
        <v>50</v>
      </c>
      <c r="C55" s="49" t="s">
        <v>25</v>
      </c>
      <c r="D55" s="50" t="s">
        <v>25</v>
      </c>
    </row>
    <row r="56" spans="1:4" ht="27.75" customHeight="1">
      <c r="A56" s="22" t="s">
        <v>26</v>
      </c>
      <c r="B56" s="54" t="s">
        <v>51</v>
      </c>
      <c r="C56" s="51">
        <v>1148.48775</v>
      </c>
      <c r="D56" s="50"/>
    </row>
    <row r="57" spans="1:4" ht="27.75" customHeight="1">
      <c r="A57" s="26" t="s">
        <v>28</v>
      </c>
      <c r="B57" s="52" t="s">
        <v>52</v>
      </c>
      <c r="C57" s="55" t="s">
        <v>53</v>
      </c>
      <c r="D57" s="51"/>
    </row>
    <row r="58" spans="1:4" ht="27.75" customHeight="1">
      <c r="A58" s="22" t="s">
        <v>32</v>
      </c>
      <c r="B58" s="48" t="s">
        <v>54</v>
      </c>
      <c r="C58" s="51">
        <v>384.8</v>
      </c>
      <c r="D58" s="51">
        <v>384.8</v>
      </c>
    </row>
    <row r="59" spans="1:4" ht="27.75" customHeight="1">
      <c r="A59" s="22" t="s">
        <v>34</v>
      </c>
      <c r="B59" s="48" t="s">
        <v>55</v>
      </c>
      <c r="C59" s="50" t="s">
        <v>30</v>
      </c>
      <c r="D59" s="50"/>
    </row>
    <row r="60" spans="1:4" ht="27.75" customHeight="1">
      <c r="A60" s="22" t="s">
        <v>68</v>
      </c>
      <c r="B60" s="48" t="s">
        <v>56</v>
      </c>
      <c r="C60" s="51" t="s">
        <v>25</v>
      </c>
      <c r="D60" s="51" t="s">
        <v>25</v>
      </c>
    </row>
    <row r="61" spans="1:4" ht="27.75" customHeight="1" thickBot="1">
      <c r="A61" s="70" t="s">
        <v>74</v>
      </c>
      <c r="B61" s="56" t="s">
        <v>51</v>
      </c>
      <c r="C61" s="57"/>
      <c r="D61" s="58">
        <v>295.02899999999994</v>
      </c>
    </row>
    <row r="62" spans="1:4" ht="12" customHeight="1" thickTop="1">
      <c r="A62" s="59"/>
      <c r="B62" s="60"/>
      <c r="C62" s="61"/>
      <c r="D62" s="61"/>
    </row>
    <row r="63" spans="1:4" s="2" customFormat="1" ht="20.25">
      <c r="A63" s="62" t="s">
        <v>57</v>
      </c>
      <c r="C63" s="63"/>
      <c r="D63" s="63"/>
    </row>
    <row r="64" spans="1:3" s="2" customFormat="1" ht="20.25">
      <c r="A64" s="62" t="s">
        <v>36</v>
      </c>
      <c r="C64" s="62"/>
    </row>
    <row r="65" spans="1:4" s="2" customFormat="1" ht="20.25">
      <c r="A65" s="36" t="s">
        <v>78</v>
      </c>
      <c r="C65" s="63"/>
      <c r="D65" s="7"/>
    </row>
    <row r="66" spans="1:4" s="2" customFormat="1" ht="20.25">
      <c r="A66" s="65" t="s">
        <v>59</v>
      </c>
      <c r="C66" s="63"/>
      <c r="D66" s="7"/>
    </row>
    <row r="67" spans="1:4" s="2" customFormat="1" ht="20.25">
      <c r="A67" s="64" t="s">
        <v>60</v>
      </c>
      <c r="C67" s="63"/>
      <c r="D67" s="7"/>
    </row>
    <row r="68" spans="1:4" s="2" customFormat="1" ht="20.25">
      <c r="A68" s="64" t="s">
        <v>61</v>
      </c>
      <c r="C68" s="63"/>
      <c r="D68" s="7"/>
    </row>
    <row r="69" spans="1:4" s="2" customFormat="1" ht="20.25">
      <c r="A69" s="64" t="s">
        <v>62</v>
      </c>
      <c r="C69" s="63"/>
      <c r="D69" s="7"/>
    </row>
    <row r="70" spans="1:4" s="2" customFormat="1" ht="20.25">
      <c r="A70" s="66" t="s">
        <v>63</v>
      </c>
      <c r="C70" s="63"/>
      <c r="D70" s="7"/>
    </row>
    <row r="71" spans="1:4" s="2" customFormat="1" ht="20.25">
      <c r="A71" s="42" t="s">
        <v>64</v>
      </c>
      <c r="C71" s="63"/>
      <c r="D71" s="7"/>
    </row>
    <row r="72" spans="1:5" s="2" customFormat="1" ht="20.25">
      <c r="A72" s="160" t="s">
        <v>41</v>
      </c>
      <c r="B72" s="160"/>
      <c r="C72" s="160"/>
      <c r="D72" s="160"/>
      <c r="E72" s="160"/>
    </row>
    <row r="73" spans="1:5" s="2" customFormat="1" ht="20.25">
      <c r="A73" s="160" t="s">
        <v>65</v>
      </c>
      <c r="B73" s="160"/>
      <c r="C73" s="160"/>
      <c r="D73" s="160"/>
      <c r="E73" s="160"/>
    </row>
    <row r="74" spans="1:4" s="2" customFormat="1" ht="20.25">
      <c r="A74" s="67" t="s">
        <v>66</v>
      </c>
      <c r="C74" s="67"/>
      <c r="D74" s="67"/>
    </row>
    <row r="75" spans="1:4" ht="19.5">
      <c r="A75" s="36"/>
      <c r="B75" s="36"/>
      <c r="C75" s="36"/>
      <c r="D75" s="36"/>
    </row>
  </sheetData>
  <sheetProtection password="CC36" sheet="1" objects="1" scenarios="1"/>
  <mergeCells count="16">
    <mergeCell ref="A1:D1"/>
    <mergeCell ref="A2:D2"/>
    <mergeCell ref="A3:D3"/>
    <mergeCell ref="A4:D4"/>
    <mergeCell ref="B7:B8"/>
    <mergeCell ref="D7:D8"/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72"/>
  <sheetViews>
    <sheetView showGridLines="0" zoomScale="50" zoomScaleNormal="50" zoomScaleSheetLayoutView="40" zoomScalePageLayoutView="0" workbookViewId="0" topLeftCell="A1">
      <selection activeCell="A1" sqref="A1:D1"/>
    </sheetView>
  </sheetViews>
  <sheetFormatPr defaultColWidth="11.421875" defaultRowHeight="12.75"/>
  <cols>
    <col min="1" max="1" width="6.28125" style="3" customWidth="1"/>
    <col min="2" max="2" width="92.140625" style="3" customWidth="1"/>
    <col min="3" max="3" width="48.421875" style="3" customWidth="1"/>
    <col min="4" max="4" width="39.140625" style="3" customWidth="1"/>
    <col min="5" max="16384" width="11.421875" style="3" customWidth="1"/>
  </cols>
  <sheetData>
    <row r="1" spans="1:5" ht="21.75" customHeight="1">
      <c r="A1" s="162" t="s">
        <v>0</v>
      </c>
      <c r="B1" s="162"/>
      <c r="C1" s="162"/>
      <c r="D1" s="162"/>
      <c r="E1" s="2"/>
    </row>
    <row r="2" spans="1:5" ht="21.75" customHeight="1">
      <c r="A2" s="163" t="s">
        <v>1</v>
      </c>
      <c r="B2" s="163"/>
      <c r="C2" s="163"/>
      <c r="D2" s="163"/>
      <c r="E2" s="2"/>
    </row>
    <row r="3" spans="1:5" ht="21.75" customHeight="1">
      <c r="A3" s="163" t="s">
        <v>2</v>
      </c>
      <c r="B3" s="163"/>
      <c r="C3" s="163"/>
      <c r="D3" s="163"/>
      <c r="E3" s="2"/>
    </row>
    <row r="4" spans="1:5" ht="21.75" customHeight="1">
      <c r="A4" s="164" t="s">
        <v>3</v>
      </c>
      <c r="B4" s="164"/>
      <c r="C4" s="164"/>
      <c r="D4" s="164"/>
      <c r="E4" s="2"/>
    </row>
    <row r="5" spans="1:5" ht="20.25">
      <c r="A5" s="4"/>
      <c r="B5" s="5"/>
      <c r="C5" s="5"/>
      <c r="D5" s="5"/>
      <c r="E5" s="2"/>
    </row>
    <row r="6" spans="1:5" s="9" customFormat="1" ht="21.75" customHeight="1" thickBot="1">
      <c r="A6" s="6" t="s">
        <v>69</v>
      </c>
      <c r="B6" s="7"/>
      <c r="C6" s="8"/>
      <c r="D6" s="8"/>
      <c r="E6" s="7"/>
    </row>
    <row r="7" spans="1:4" s="9" customFormat="1" ht="20.25" thickTop="1">
      <c r="A7" s="10"/>
      <c r="B7" s="156" t="s">
        <v>5</v>
      </c>
      <c r="C7" s="11" t="s">
        <v>6</v>
      </c>
      <c r="D7" s="158" t="s">
        <v>7</v>
      </c>
    </row>
    <row r="8" spans="1:4" s="9" customFormat="1" ht="20.25" thickBot="1">
      <c r="A8" s="12"/>
      <c r="B8" s="157"/>
      <c r="C8" s="13" t="s">
        <v>8</v>
      </c>
      <c r="D8" s="159"/>
    </row>
    <row r="9" spans="1:4" s="17" customFormat="1" ht="12" customHeight="1" thickBot="1" thickTop="1">
      <c r="A9" s="14"/>
      <c r="B9" s="15"/>
      <c r="C9" s="16"/>
      <c r="D9" s="15"/>
    </row>
    <row r="10" spans="1:4" s="21" customFormat="1" ht="30" customHeight="1" thickTop="1">
      <c r="A10" s="18" t="s">
        <v>9</v>
      </c>
      <c r="B10" s="19" t="s">
        <v>10</v>
      </c>
      <c r="C10" s="20">
        <v>3589.86</v>
      </c>
      <c r="D10" s="20">
        <v>3441.46</v>
      </c>
    </row>
    <row r="11" spans="1:4" s="21" customFormat="1" ht="30" customHeight="1">
      <c r="A11" s="22" t="s">
        <v>11</v>
      </c>
      <c r="B11" s="68" t="s">
        <v>67</v>
      </c>
      <c r="C11" s="69"/>
      <c r="D11" s="69"/>
    </row>
    <row r="12" spans="1:4" ht="27.75" customHeight="1">
      <c r="A12" s="22" t="s">
        <v>13</v>
      </c>
      <c r="B12" s="23" t="s">
        <v>12</v>
      </c>
      <c r="C12" s="24"/>
      <c r="D12" s="24"/>
    </row>
    <row r="13" spans="1:4" ht="27.75" customHeight="1">
      <c r="A13" s="22" t="s">
        <v>15</v>
      </c>
      <c r="B13" s="23" t="s">
        <v>14</v>
      </c>
      <c r="C13" s="24"/>
      <c r="D13" s="24"/>
    </row>
    <row r="14" spans="1:4" ht="27.75" customHeight="1">
      <c r="A14" s="22" t="s">
        <v>17</v>
      </c>
      <c r="B14" s="23" t="s">
        <v>16</v>
      </c>
      <c r="C14" s="25">
        <v>18.617640163199997</v>
      </c>
      <c r="D14" s="25">
        <v>18.617640163199997</v>
      </c>
    </row>
    <row r="15" spans="1:4" ht="27.75" customHeight="1">
      <c r="A15" s="26" t="s">
        <v>19</v>
      </c>
      <c r="B15" s="27" t="s">
        <v>18</v>
      </c>
      <c r="C15" s="28"/>
      <c r="D15" s="28"/>
    </row>
    <row r="16" spans="1:4" ht="27.75" customHeight="1">
      <c r="A16" s="22" t="s">
        <v>21</v>
      </c>
      <c r="B16" s="29" t="s">
        <v>20</v>
      </c>
      <c r="C16" s="30">
        <v>228.79949200000001</v>
      </c>
      <c r="D16" s="30">
        <v>238.74729599999998</v>
      </c>
    </row>
    <row r="17" spans="1:4" ht="27.75" customHeight="1">
      <c r="A17" s="22" t="s">
        <v>23</v>
      </c>
      <c r="B17" s="23" t="s">
        <v>22</v>
      </c>
      <c r="C17" s="31">
        <v>1140.86025</v>
      </c>
      <c r="D17" s="30"/>
    </row>
    <row r="18" spans="1:4" ht="27.75" customHeight="1">
      <c r="A18" s="26" t="s">
        <v>26</v>
      </c>
      <c r="B18" s="27" t="s">
        <v>24</v>
      </c>
      <c r="C18" s="28" t="s">
        <v>25</v>
      </c>
      <c r="D18" s="28"/>
    </row>
    <row r="19" spans="1:4" ht="27.75" customHeight="1">
      <c r="A19" s="22" t="s">
        <v>28</v>
      </c>
      <c r="B19" s="23" t="s">
        <v>27</v>
      </c>
      <c r="C19" s="30">
        <v>384.8</v>
      </c>
      <c r="D19" s="30">
        <v>384.8</v>
      </c>
    </row>
    <row r="20" spans="1:4" ht="27.75" customHeight="1">
      <c r="A20" s="22" t="s">
        <v>32</v>
      </c>
      <c r="B20" s="29" t="s">
        <v>29</v>
      </c>
      <c r="C20" s="25" t="s">
        <v>30</v>
      </c>
      <c r="D20" s="30" t="s">
        <v>31</v>
      </c>
    </row>
    <row r="21" spans="1:4" ht="27.75" customHeight="1">
      <c r="A21" s="22" t="s">
        <v>34</v>
      </c>
      <c r="B21" s="23" t="s">
        <v>33</v>
      </c>
      <c r="C21" s="30"/>
      <c r="D21" s="30"/>
    </row>
    <row r="22" spans="1:4" ht="27.75" customHeight="1" thickBot="1">
      <c r="A22" s="70" t="s">
        <v>68</v>
      </c>
      <c r="B22" s="32" t="s">
        <v>22</v>
      </c>
      <c r="C22" s="33"/>
      <c r="D22" s="34">
        <v>292.23</v>
      </c>
    </row>
    <row r="23" spans="1:4" ht="12" customHeight="1" thickTop="1">
      <c r="A23" s="35"/>
      <c r="B23" s="36"/>
      <c r="C23" s="37"/>
      <c r="D23" s="37"/>
    </row>
    <row r="24" spans="1:4" ht="19.5">
      <c r="A24" s="36" t="s">
        <v>35</v>
      </c>
      <c r="B24" s="9"/>
      <c r="C24" s="38"/>
      <c r="D24" s="38"/>
    </row>
    <row r="25" spans="1:254" ht="19.5">
      <c r="A25" s="39" t="s">
        <v>36</v>
      </c>
      <c r="C25" s="39"/>
      <c r="F25" s="39"/>
      <c r="H25" s="39"/>
      <c r="J25" s="39"/>
      <c r="L25" s="39"/>
      <c r="N25" s="39"/>
      <c r="P25" s="39"/>
      <c r="R25" s="39"/>
      <c r="T25" s="39"/>
      <c r="V25" s="39"/>
      <c r="X25" s="39"/>
      <c r="Z25" s="39"/>
      <c r="AB25" s="39"/>
      <c r="AD25" s="39"/>
      <c r="AF25" s="39"/>
      <c r="AH25" s="39"/>
      <c r="AJ25" s="39"/>
      <c r="AL25" s="39"/>
      <c r="AN25" s="39"/>
      <c r="AP25" s="39"/>
      <c r="AR25" s="39"/>
      <c r="AT25" s="39"/>
      <c r="AV25" s="39"/>
      <c r="AX25" s="39"/>
      <c r="AZ25" s="39"/>
      <c r="BB25" s="39"/>
      <c r="BD25" s="39"/>
      <c r="BF25" s="39"/>
      <c r="BH25" s="39"/>
      <c r="BJ25" s="39"/>
      <c r="BL25" s="39"/>
      <c r="BN25" s="39"/>
      <c r="BP25" s="39"/>
      <c r="BR25" s="39"/>
      <c r="BT25" s="39"/>
      <c r="BV25" s="39"/>
      <c r="BX25" s="39"/>
      <c r="BZ25" s="39"/>
      <c r="CB25" s="39"/>
      <c r="CD25" s="39"/>
      <c r="CF25" s="39"/>
      <c r="CH25" s="39"/>
      <c r="CJ25" s="39"/>
      <c r="CL25" s="39"/>
      <c r="CN25" s="39"/>
      <c r="CP25" s="39"/>
      <c r="CR25" s="39"/>
      <c r="CT25" s="39"/>
      <c r="CV25" s="39"/>
      <c r="CX25" s="39"/>
      <c r="CZ25" s="39"/>
      <c r="DB25" s="39"/>
      <c r="DD25" s="39"/>
      <c r="DF25" s="39"/>
      <c r="DH25" s="39"/>
      <c r="DJ25" s="39"/>
      <c r="DL25" s="39"/>
      <c r="DN25" s="39"/>
      <c r="DP25" s="39"/>
      <c r="DR25" s="39"/>
      <c r="DT25" s="39"/>
      <c r="DV25" s="39"/>
      <c r="DX25" s="39"/>
      <c r="DZ25" s="39"/>
      <c r="EB25" s="39"/>
      <c r="ED25" s="39"/>
      <c r="EF25" s="39"/>
      <c r="EH25" s="39"/>
      <c r="EJ25" s="39"/>
      <c r="EL25" s="39"/>
      <c r="EN25" s="39"/>
      <c r="EP25" s="39"/>
      <c r="ER25" s="39"/>
      <c r="ET25" s="39"/>
      <c r="EV25" s="39"/>
      <c r="EX25" s="39"/>
      <c r="EZ25" s="39"/>
      <c r="FB25" s="39"/>
      <c r="FD25" s="39"/>
      <c r="FF25" s="39"/>
      <c r="FH25" s="39"/>
      <c r="FJ25" s="39"/>
      <c r="FL25" s="39"/>
      <c r="FN25" s="39"/>
      <c r="FP25" s="39"/>
      <c r="FR25" s="39"/>
      <c r="FT25" s="39"/>
      <c r="FV25" s="39"/>
      <c r="FX25" s="39"/>
      <c r="FZ25" s="39"/>
      <c r="GB25" s="39"/>
      <c r="GD25" s="39"/>
      <c r="GF25" s="39"/>
      <c r="GH25" s="39"/>
      <c r="GJ25" s="39"/>
      <c r="GL25" s="39"/>
      <c r="GN25" s="39"/>
      <c r="GP25" s="39"/>
      <c r="GR25" s="39"/>
      <c r="GT25" s="39"/>
      <c r="GV25" s="39"/>
      <c r="GX25" s="39"/>
      <c r="GZ25" s="39"/>
      <c r="HB25" s="39"/>
      <c r="HD25" s="39"/>
      <c r="HF25" s="39"/>
      <c r="HH25" s="39"/>
      <c r="HJ25" s="39"/>
      <c r="HL25" s="39"/>
      <c r="HN25" s="39"/>
      <c r="HP25" s="39"/>
      <c r="HR25" s="39"/>
      <c r="HT25" s="39"/>
      <c r="HV25" s="39"/>
      <c r="HX25" s="39"/>
      <c r="HZ25" s="39"/>
      <c r="IB25" s="39"/>
      <c r="ID25" s="39"/>
      <c r="IF25" s="39"/>
      <c r="IH25" s="39"/>
      <c r="IJ25" s="39"/>
      <c r="IL25" s="39"/>
      <c r="IN25" s="39"/>
      <c r="IP25" s="39"/>
      <c r="IR25" s="39"/>
      <c r="IT25" s="39"/>
    </row>
    <row r="26" spans="1:4" ht="19.5">
      <c r="A26" s="40" t="s">
        <v>37</v>
      </c>
      <c r="B26" s="9"/>
      <c r="C26" s="38"/>
      <c r="D26" s="38"/>
    </row>
    <row r="27" spans="1:4" ht="19.5">
      <c r="A27" s="36" t="s">
        <v>38</v>
      </c>
      <c r="B27" s="36"/>
      <c r="C27" s="38"/>
      <c r="D27" s="9"/>
    </row>
    <row r="28" spans="1:4" ht="19.5">
      <c r="A28" s="41" t="s">
        <v>39</v>
      </c>
      <c r="B28" s="36"/>
      <c r="C28" s="38"/>
      <c r="D28" s="9"/>
    </row>
    <row r="29" spans="1:4" ht="20.25">
      <c r="A29" s="42" t="s">
        <v>40</v>
      </c>
      <c r="B29" s="36"/>
      <c r="C29" s="38"/>
      <c r="D29" s="9"/>
    </row>
    <row r="30" spans="1:5" ht="20.25">
      <c r="A30" s="160" t="s">
        <v>41</v>
      </c>
      <c r="B30" s="160"/>
      <c r="C30" s="160"/>
      <c r="D30" s="160"/>
      <c r="E30" s="160"/>
    </row>
    <row r="31" spans="1:4" ht="34.5" customHeight="1">
      <c r="A31" s="161" t="s">
        <v>42</v>
      </c>
      <c r="B31" s="161"/>
      <c r="C31" s="161"/>
      <c r="D31" s="161"/>
    </row>
    <row r="32" spans="1:4" ht="19.5">
      <c r="A32" s="36" t="s">
        <v>43</v>
      </c>
      <c r="B32" s="36"/>
      <c r="C32" s="36"/>
      <c r="D32" s="36"/>
    </row>
    <row r="37" spans="1:4" s="2" customFormat="1" ht="20.25">
      <c r="A37" s="162" t="s">
        <v>0</v>
      </c>
      <c r="B37" s="162"/>
      <c r="C37" s="162"/>
      <c r="D37" s="162"/>
    </row>
    <row r="38" spans="1:4" s="2" customFormat="1" ht="20.25">
      <c r="A38" s="163" t="s">
        <v>1</v>
      </c>
      <c r="B38" s="163"/>
      <c r="C38" s="163"/>
      <c r="D38" s="163"/>
    </row>
    <row r="39" spans="1:4" s="2" customFormat="1" ht="20.25">
      <c r="A39" s="163" t="s">
        <v>44</v>
      </c>
      <c r="B39" s="163"/>
      <c r="C39" s="163"/>
      <c r="D39" s="163"/>
    </row>
    <row r="40" spans="1:4" s="2" customFormat="1" ht="20.25">
      <c r="A40" s="164" t="s">
        <v>3</v>
      </c>
      <c r="B40" s="164"/>
      <c r="C40" s="164"/>
      <c r="D40" s="164"/>
    </row>
    <row r="41" spans="1:4" s="2" customFormat="1" ht="20.25">
      <c r="A41" s="4"/>
      <c r="B41" s="5"/>
      <c r="C41" s="5"/>
      <c r="D41" s="5"/>
    </row>
    <row r="42" spans="1:4" s="7" customFormat="1" ht="21.75" customHeight="1" thickBot="1">
      <c r="A42" s="6" t="s">
        <v>69</v>
      </c>
      <c r="C42" s="8"/>
      <c r="D42" s="8"/>
    </row>
    <row r="43" spans="1:4" s="9" customFormat="1" ht="20.25" thickTop="1">
      <c r="A43" s="10"/>
      <c r="B43" s="156" t="s">
        <v>5</v>
      </c>
      <c r="C43" s="11" t="s">
        <v>6</v>
      </c>
      <c r="D43" s="158" t="s">
        <v>7</v>
      </c>
    </row>
    <row r="44" spans="1:4" s="9" customFormat="1" ht="20.25" thickBot="1">
      <c r="A44" s="12"/>
      <c r="B44" s="157"/>
      <c r="C44" s="13" t="s">
        <v>8</v>
      </c>
      <c r="D44" s="159"/>
    </row>
    <row r="45" spans="1:4" s="21" customFormat="1" ht="12" customHeight="1" thickBot="1" thickTop="1">
      <c r="A45" s="43"/>
      <c r="B45" s="44"/>
      <c r="C45" s="45"/>
      <c r="D45" s="44"/>
    </row>
    <row r="46" spans="1:4" s="21" customFormat="1" ht="30" customHeight="1" thickTop="1">
      <c r="A46" s="18" t="s">
        <v>9</v>
      </c>
      <c r="B46" s="46" t="s">
        <v>45</v>
      </c>
      <c r="C46" s="47">
        <v>3589.86</v>
      </c>
      <c r="D46" s="47">
        <v>3441.46</v>
      </c>
    </row>
    <row r="47" spans="1:4" s="21" customFormat="1" ht="30" customHeight="1">
      <c r="A47" s="22" t="s">
        <v>11</v>
      </c>
      <c r="B47" s="68" t="s">
        <v>67</v>
      </c>
      <c r="C47" s="71"/>
      <c r="D47" s="71"/>
    </row>
    <row r="48" spans="1:4" ht="27.75" customHeight="1">
      <c r="A48" s="22" t="s">
        <v>13</v>
      </c>
      <c r="B48" s="48" t="s">
        <v>46</v>
      </c>
      <c r="C48" s="49"/>
      <c r="D48" s="50"/>
    </row>
    <row r="49" spans="1:4" ht="27.75" customHeight="1">
      <c r="A49" s="22" t="s">
        <v>15</v>
      </c>
      <c r="B49" s="48" t="s">
        <v>47</v>
      </c>
      <c r="C49" s="51">
        <v>18.617640163199997</v>
      </c>
      <c r="D49" s="51">
        <v>18.617640163199997</v>
      </c>
    </row>
    <row r="50" spans="1:4" ht="27.75" customHeight="1">
      <c r="A50" s="22" t="s">
        <v>17</v>
      </c>
      <c r="B50" s="52" t="s">
        <v>48</v>
      </c>
      <c r="C50" s="53" t="s">
        <v>25</v>
      </c>
      <c r="D50" s="53" t="s">
        <v>25</v>
      </c>
    </row>
    <row r="51" spans="1:4" ht="27.75" customHeight="1">
      <c r="A51" s="26" t="s">
        <v>19</v>
      </c>
      <c r="B51" s="54" t="s">
        <v>49</v>
      </c>
      <c r="C51" s="51">
        <v>228.79949200000001</v>
      </c>
      <c r="D51" s="51">
        <v>238.74729599999998</v>
      </c>
    </row>
    <row r="52" spans="1:4" ht="27.75" customHeight="1">
      <c r="A52" s="22" t="s">
        <v>21</v>
      </c>
      <c r="B52" s="48" t="s">
        <v>50</v>
      </c>
      <c r="C52" s="49" t="s">
        <v>25</v>
      </c>
      <c r="D52" s="50" t="s">
        <v>25</v>
      </c>
    </row>
    <row r="53" spans="1:4" ht="27.75" customHeight="1">
      <c r="A53" s="22" t="s">
        <v>23</v>
      </c>
      <c r="B53" s="54" t="s">
        <v>51</v>
      </c>
      <c r="C53" s="51">
        <v>1140.86025</v>
      </c>
      <c r="D53" s="50"/>
    </row>
    <row r="54" spans="1:4" ht="27.75" customHeight="1">
      <c r="A54" s="26" t="s">
        <v>26</v>
      </c>
      <c r="B54" s="52" t="s">
        <v>52</v>
      </c>
      <c r="C54" s="55" t="s">
        <v>53</v>
      </c>
      <c r="D54" s="51"/>
    </row>
    <row r="55" spans="1:4" ht="27.75" customHeight="1">
      <c r="A55" s="22" t="s">
        <v>28</v>
      </c>
      <c r="B55" s="48" t="s">
        <v>54</v>
      </c>
      <c r="C55" s="51">
        <v>384.8</v>
      </c>
      <c r="D55" s="51">
        <v>384.8</v>
      </c>
    </row>
    <row r="56" spans="1:4" ht="27.75" customHeight="1">
      <c r="A56" s="22" t="s">
        <v>32</v>
      </c>
      <c r="B56" s="48" t="s">
        <v>55</v>
      </c>
      <c r="C56" s="50" t="s">
        <v>30</v>
      </c>
      <c r="D56" s="50"/>
    </row>
    <row r="57" spans="1:4" ht="27.75" customHeight="1">
      <c r="A57" s="22" t="s">
        <v>34</v>
      </c>
      <c r="B57" s="48" t="s">
        <v>56</v>
      </c>
      <c r="C57" s="51" t="s">
        <v>25</v>
      </c>
      <c r="D57" s="51" t="s">
        <v>25</v>
      </c>
    </row>
    <row r="58" spans="1:4" ht="27.75" customHeight="1" thickBot="1">
      <c r="A58" s="70" t="s">
        <v>68</v>
      </c>
      <c r="B58" s="56" t="s">
        <v>51</v>
      </c>
      <c r="C58" s="57"/>
      <c r="D58" s="58">
        <v>292.23</v>
      </c>
    </row>
    <row r="59" spans="1:4" ht="12" customHeight="1" thickTop="1">
      <c r="A59" s="59"/>
      <c r="B59" s="60"/>
      <c r="C59" s="61"/>
      <c r="D59" s="61"/>
    </row>
    <row r="60" spans="1:4" s="2" customFormat="1" ht="20.25">
      <c r="A60" s="62" t="s">
        <v>57</v>
      </c>
      <c r="C60" s="63"/>
      <c r="D60" s="63"/>
    </row>
    <row r="61" spans="1:3" s="2" customFormat="1" ht="20.25">
      <c r="A61" s="62" t="s">
        <v>36</v>
      </c>
      <c r="C61" s="62"/>
    </row>
    <row r="62" spans="1:4" s="2" customFormat="1" ht="20.25">
      <c r="A62" s="64" t="s">
        <v>58</v>
      </c>
      <c r="C62" s="63"/>
      <c r="D62" s="7"/>
    </row>
    <row r="63" spans="1:4" s="2" customFormat="1" ht="20.25">
      <c r="A63" s="65" t="s">
        <v>59</v>
      </c>
      <c r="C63" s="63"/>
      <c r="D63" s="7"/>
    </row>
    <row r="64" spans="1:4" s="2" customFormat="1" ht="20.25">
      <c r="A64" s="64" t="s">
        <v>60</v>
      </c>
      <c r="C64" s="63"/>
      <c r="D64" s="7"/>
    </row>
    <row r="65" spans="1:4" s="2" customFormat="1" ht="20.25">
      <c r="A65" s="64" t="s">
        <v>61</v>
      </c>
      <c r="C65" s="63"/>
      <c r="D65" s="7"/>
    </row>
    <row r="66" spans="1:4" s="2" customFormat="1" ht="20.25">
      <c r="A66" s="64" t="s">
        <v>62</v>
      </c>
      <c r="C66" s="63"/>
      <c r="D66" s="7"/>
    </row>
    <row r="67" spans="1:4" s="2" customFormat="1" ht="20.25">
      <c r="A67" s="66" t="s">
        <v>63</v>
      </c>
      <c r="C67" s="63"/>
      <c r="D67" s="7"/>
    </row>
    <row r="68" spans="1:4" s="2" customFormat="1" ht="20.25">
      <c r="A68" s="42" t="s">
        <v>64</v>
      </c>
      <c r="C68" s="63"/>
      <c r="D68" s="7"/>
    </row>
    <row r="69" spans="1:5" s="2" customFormat="1" ht="20.25">
      <c r="A69" s="160" t="s">
        <v>41</v>
      </c>
      <c r="B69" s="160"/>
      <c r="C69" s="160"/>
      <c r="D69" s="160"/>
      <c r="E69" s="160"/>
    </row>
    <row r="70" spans="1:5" s="2" customFormat="1" ht="20.25">
      <c r="A70" s="160" t="s">
        <v>65</v>
      </c>
      <c r="B70" s="160"/>
      <c r="C70" s="160"/>
      <c r="D70" s="160"/>
      <c r="E70" s="160"/>
    </row>
    <row r="71" spans="1:4" s="2" customFormat="1" ht="20.25">
      <c r="A71" s="67" t="s">
        <v>66</v>
      </c>
      <c r="C71" s="67"/>
      <c r="D71" s="67"/>
    </row>
    <row r="72" spans="1:4" ht="19.5">
      <c r="A72" s="36"/>
      <c r="B72" s="36"/>
      <c r="C72" s="36"/>
      <c r="D72" s="36"/>
    </row>
  </sheetData>
  <sheetProtection password="CC36" sheet="1" objects="1" scenarios="1"/>
  <mergeCells count="16">
    <mergeCell ref="D43:D44"/>
    <mergeCell ref="B43:B44"/>
    <mergeCell ref="A37:D37"/>
    <mergeCell ref="A38:D38"/>
    <mergeCell ref="A39:D39"/>
    <mergeCell ref="A40:D40"/>
    <mergeCell ref="A69:E69"/>
    <mergeCell ref="A70:E70"/>
    <mergeCell ref="A31:D31"/>
    <mergeCell ref="A1:D1"/>
    <mergeCell ref="A2:D2"/>
    <mergeCell ref="A3:D3"/>
    <mergeCell ref="A4:D4"/>
    <mergeCell ref="D7:D8"/>
    <mergeCell ref="B7:B8"/>
    <mergeCell ref="A30:E30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72"/>
  <sheetViews>
    <sheetView showGridLines="0" zoomScale="50" zoomScaleNormal="50" zoomScaleSheetLayoutView="40" zoomScalePageLayoutView="0" workbookViewId="0" topLeftCell="A1">
      <selection activeCell="C11" sqref="C11"/>
    </sheetView>
  </sheetViews>
  <sheetFormatPr defaultColWidth="11.421875" defaultRowHeight="12.75"/>
  <cols>
    <col min="1" max="1" width="6.28125" style="3" customWidth="1"/>
    <col min="2" max="2" width="92.140625" style="3" customWidth="1"/>
    <col min="3" max="3" width="48.421875" style="3" customWidth="1"/>
    <col min="4" max="4" width="39.140625" style="3" customWidth="1"/>
    <col min="5" max="16384" width="11.421875" style="3" customWidth="1"/>
  </cols>
  <sheetData>
    <row r="1" spans="1:5" ht="21.75" customHeight="1">
      <c r="A1" s="162" t="s">
        <v>0</v>
      </c>
      <c r="B1" s="162"/>
      <c r="C1" s="162"/>
      <c r="D1" s="162"/>
      <c r="E1" s="2"/>
    </row>
    <row r="2" spans="1:5" ht="21.75" customHeight="1">
      <c r="A2" s="163" t="s">
        <v>1</v>
      </c>
      <c r="B2" s="163"/>
      <c r="C2" s="163"/>
      <c r="D2" s="163"/>
      <c r="E2" s="2"/>
    </row>
    <row r="3" spans="1:5" ht="21.75" customHeight="1">
      <c r="A3" s="163" t="s">
        <v>2</v>
      </c>
      <c r="B3" s="163"/>
      <c r="C3" s="163"/>
      <c r="D3" s="163"/>
      <c r="E3" s="2"/>
    </row>
    <row r="4" spans="1:5" ht="21.75" customHeight="1">
      <c r="A4" s="164" t="s">
        <v>3</v>
      </c>
      <c r="B4" s="164"/>
      <c r="C4" s="164"/>
      <c r="D4" s="164"/>
      <c r="E4" s="2"/>
    </row>
    <row r="5" spans="1:5" ht="20.25">
      <c r="A5" s="4"/>
      <c r="B5" s="5"/>
      <c r="C5" s="5"/>
      <c r="D5" s="5"/>
      <c r="E5" s="2"/>
    </row>
    <row r="6" spans="1:5" s="9" customFormat="1" ht="21.75" customHeight="1" thickBot="1">
      <c r="A6" s="6" t="s">
        <v>4</v>
      </c>
      <c r="B6" s="7"/>
      <c r="C6" s="8"/>
      <c r="D6" s="8"/>
      <c r="E6" s="7"/>
    </row>
    <row r="7" spans="1:4" s="9" customFormat="1" ht="20.25" thickTop="1">
      <c r="A7" s="10"/>
      <c r="B7" s="156" t="s">
        <v>5</v>
      </c>
      <c r="C7" s="11" t="s">
        <v>6</v>
      </c>
      <c r="D7" s="158" t="s">
        <v>7</v>
      </c>
    </row>
    <row r="8" spans="1:4" s="9" customFormat="1" ht="20.25" thickBot="1">
      <c r="A8" s="12"/>
      <c r="B8" s="157"/>
      <c r="C8" s="13" t="s">
        <v>8</v>
      </c>
      <c r="D8" s="159"/>
    </row>
    <row r="9" spans="1:4" s="17" customFormat="1" ht="12" customHeight="1" thickBot="1" thickTop="1">
      <c r="A9" s="14"/>
      <c r="B9" s="15"/>
      <c r="C9" s="16"/>
      <c r="D9" s="15"/>
    </row>
    <row r="10" spans="1:4" s="21" customFormat="1" ht="30" customHeight="1" thickTop="1">
      <c r="A10" s="18" t="s">
        <v>9</v>
      </c>
      <c r="B10" s="19" t="s">
        <v>10</v>
      </c>
      <c r="C10" s="20">
        <v>3567.9</v>
      </c>
      <c r="D10" s="20">
        <v>3416.01</v>
      </c>
    </row>
    <row r="11" spans="1:4" s="21" customFormat="1" ht="30" customHeight="1">
      <c r="A11" s="22" t="s">
        <v>11</v>
      </c>
      <c r="B11" s="68" t="s">
        <v>67</v>
      </c>
      <c r="C11" s="69">
        <v>5.1</v>
      </c>
      <c r="D11" s="69">
        <v>3.5</v>
      </c>
    </row>
    <row r="12" spans="1:4" ht="27.75" customHeight="1">
      <c r="A12" s="22" t="s">
        <v>13</v>
      </c>
      <c r="B12" s="23" t="s">
        <v>12</v>
      </c>
      <c r="C12" s="24"/>
      <c r="D12" s="24"/>
    </row>
    <row r="13" spans="1:4" ht="27.75" customHeight="1">
      <c r="A13" s="22" t="s">
        <v>15</v>
      </c>
      <c r="B13" s="23" t="s">
        <v>14</v>
      </c>
      <c r="C13" s="24"/>
      <c r="D13" s="24"/>
    </row>
    <row r="14" spans="1:4" ht="27.75" customHeight="1">
      <c r="A14" s="22" t="s">
        <v>17</v>
      </c>
      <c r="B14" s="23" t="s">
        <v>16</v>
      </c>
      <c r="C14" s="25">
        <v>18.617640163199997</v>
      </c>
      <c r="D14" s="25">
        <v>18.617640163199997</v>
      </c>
    </row>
    <row r="15" spans="1:4" ht="27.75" customHeight="1">
      <c r="A15" s="26" t="s">
        <v>19</v>
      </c>
      <c r="B15" s="27" t="s">
        <v>18</v>
      </c>
      <c r="C15" s="28"/>
      <c r="D15" s="28"/>
    </row>
    <row r="16" spans="1:4" ht="27.75" customHeight="1">
      <c r="A16" s="22" t="s">
        <v>21</v>
      </c>
      <c r="B16" s="29" t="s">
        <v>20</v>
      </c>
      <c r="C16" s="30">
        <v>221.78310000000005</v>
      </c>
      <c r="D16" s="30">
        <v>231.86415000000005</v>
      </c>
    </row>
    <row r="17" spans="1:4" ht="27.75" customHeight="1">
      <c r="A17" s="22" t="s">
        <v>23</v>
      </c>
      <c r="B17" s="23" t="s">
        <v>22</v>
      </c>
      <c r="C17" s="31">
        <v>1133.892</v>
      </c>
      <c r="D17" s="30"/>
    </row>
    <row r="18" spans="1:4" ht="27.75" customHeight="1">
      <c r="A18" s="26" t="s">
        <v>26</v>
      </c>
      <c r="B18" s="27" t="s">
        <v>24</v>
      </c>
      <c r="C18" s="28" t="s">
        <v>25</v>
      </c>
      <c r="D18" s="28"/>
    </row>
    <row r="19" spans="1:4" ht="27.75" customHeight="1">
      <c r="A19" s="22" t="s">
        <v>28</v>
      </c>
      <c r="B19" s="23" t="s">
        <v>27</v>
      </c>
      <c r="C19" s="30">
        <v>370</v>
      </c>
      <c r="D19" s="30">
        <v>370</v>
      </c>
    </row>
    <row r="20" spans="1:4" ht="27.75" customHeight="1">
      <c r="A20" s="22" t="s">
        <v>32</v>
      </c>
      <c r="B20" s="29" t="s">
        <v>29</v>
      </c>
      <c r="C20" s="25" t="s">
        <v>30</v>
      </c>
      <c r="D20" s="30" t="s">
        <v>31</v>
      </c>
    </row>
    <row r="21" spans="1:4" ht="27.75" customHeight="1">
      <c r="A21" s="22" t="s">
        <v>34</v>
      </c>
      <c r="B21" s="23" t="s">
        <v>33</v>
      </c>
      <c r="C21" s="30"/>
      <c r="D21" s="30"/>
    </row>
    <row r="22" spans="1:4" ht="27.75" customHeight="1" thickBot="1">
      <c r="A22" s="70" t="s">
        <v>68</v>
      </c>
      <c r="B22" s="32" t="s">
        <v>22</v>
      </c>
      <c r="C22" s="33"/>
      <c r="D22" s="34">
        <v>289.5576</v>
      </c>
    </row>
    <row r="23" spans="1:4" ht="12" customHeight="1" thickTop="1">
      <c r="A23" s="35"/>
      <c r="B23" s="36"/>
      <c r="C23" s="37"/>
      <c r="D23" s="37"/>
    </row>
    <row r="24" spans="1:4" ht="19.5">
      <c r="A24" s="36" t="s">
        <v>35</v>
      </c>
      <c r="B24" s="9"/>
      <c r="C24" s="38"/>
      <c r="D24" s="38"/>
    </row>
    <row r="25" spans="1:254" ht="19.5">
      <c r="A25" s="39" t="s">
        <v>36</v>
      </c>
      <c r="C25" s="39"/>
      <c r="F25" s="39"/>
      <c r="H25" s="39"/>
      <c r="J25" s="39"/>
      <c r="L25" s="39"/>
      <c r="N25" s="39"/>
      <c r="P25" s="39"/>
      <c r="R25" s="39"/>
      <c r="T25" s="39"/>
      <c r="V25" s="39"/>
      <c r="X25" s="39"/>
      <c r="Z25" s="39"/>
      <c r="AB25" s="39"/>
      <c r="AD25" s="39"/>
      <c r="AF25" s="39"/>
      <c r="AH25" s="39"/>
      <c r="AJ25" s="39"/>
      <c r="AL25" s="39"/>
      <c r="AN25" s="39"/>
      <c r="AP25" s="39"/>
      <c r="AR25" s="39"/>
      <c r="AT25" s="39"/>
      <c r="AV25" s="39"/>
      <c r="AX25" s="39"/>
      <c r="AZ25" s="39"/>
      <c r="BB25" s="39"/>
      <c r="BD25" s="39"/>
      <c r="BF25" s="39"/>
      <c r="BH25" s="39"/>
      <c r="BJ25" s="39"/>
      <c r="BL25" s="39"/>
      <c r="BN25" s="39"/>
      <c r="BP25" s="39"/>
      <c r="BR25" s="39"/>
      <c r="BT25" s="39"/>
      <c r="BV25" s="39"/>
      <c r="BX25" s="39"/>
      <c r="BZ25" s="39"/>
      <c r="CB25" s="39"/>
      <c r="CD25" s="39"/>
      <c r="CF25" s="39"/>
      <c r="CH25" s="39"/>
      <c r="CJ25" s="39"/>
      <c r="CL25" s="39"/>
      <c r="CN25" s="39"/>
      <c r="CP25" s="39"/>
      <c r="CR25" s="39"/>
      <c r="CT25" s="39"/>
      <c r="CV25" s="39"/>
      <c r="CX25" s="39"/>
      <c r="CZ25" s="39"/>
      <c r="DB25" s="39"/>
      <c r="DD25" s="39"/>
      <c r="DF25" s="39"/>
      <c r="DH25" s="39"/>
      <c r="DJ25" s="39"/>
      <c r="DL25" s="39"/>
      <c r="DN25" s="39"/>
      <c r="DP25" s="39"/>
      <c r="DR25" s="39"/>
      <c r="DT25" s="39"/>
      <c r="DV25" s="39"/>
      <c r="DX25" s="39"/>
      <c r="DZ25" s="39"/>
      <c r="EB25" s="39"/>
      <c r="ED25" s="39"/>
      <c r="EF25" s="39"/>
      <c r="EH25" s="39"/>
      <c r="EJ25" s="39"/>
      <c r="EL25" s="39"/>
      <c r="EN25" s="39"/>
      <c r="EP25" s="39"/>
      <c r="ER25" s="39"/>
      <c r="ET25" s="39"/>
      <c r="EV25" s="39"/>
      <c r="EX25" s="39"/>
      <c r="EZ25" s="39"/>
      <c r="FB25" s="39"/>
      <c r="FD25" s="39"/>
      <c r="FF25" s="39"/>
      <c r="FH25" s="39"/>
      <c r="FJ25" s="39"/>
      <c r="FL25" s="39"/>
      <c r="FN25" s="39"/>
      <c r="FP25" s="39"/>
      <c r="FR25" s="39"/>
      <c r="FT25" s="39"/>
      <c r="FV25" s="39"/>
      <c r="FX25" s="39"/>
      <c r="FZ25" s="39"/>
      <c r="GB25" s="39"/>
      <c r="GD25" s="39"/>
      <c r="GF25" s="39"/>
      <c r="GH25" s="39"/>
      <c r="GJ25" s="39"/>
      <c r="GL25" s="39"/>
      <c r="GN25" s="39"/>
      <c r="GP25" s="39"/>
      <c r="GR25" s="39"/>
      <c r="GT25" s="39"/>
      <c r="GV25" s="39"/>
      <c r="GX25" s="39"/>
      <c r="GZ25" s="39"/>
      <c r="HB25" s="39"/>
      <c r="HD25" s="39"/>
      <c r="HF25" s="39"/>
      <c r="HH25" s="39"/>
      <c r="HJ25" s="39"/>
      <c r="HL25" s="39"/>
      <c r="HN25" s="39"/>
      <c r="HP25" s="39"/>
      <c r="HR25" s="39"/>
      <c r="HT25" s="39"/>
      <c r="HV25" s="39"/>
      <c r="HX25" s="39"/>
      <c r="HZ25" s="39"/>
      <c r="IB25" s="39"/>
      <c r="ID25" s="39"/>
      <c r="IF25" s="39"/>
      <c r="IH25" s="39"/>
      <c r="IJ25" s="39"/>
      <c r="IL25" s="39"/>
      <c r="IN25" s="39"/>
      <c r="IP25" s="39"/>
      <c r="IR25" s="39"/>
      <c r="IT25" s="39"/>
    </row>
    <row r="26" spans="1:4" ht="19.5">
      <c r="A26" s="40" t="s">
        <v>37</v>
      </c>
      <c r="B26" s="9"/>
      <c r="C26" s="38"/>
      <c r="D26" s="38"/>
    </row>
    <row r="27" spans="1:4" ht="19.5">
      <c r="A27" s="36" t="s">
        <v>38</v>
      </c>
      <c r="B27" s="36"/>
      <c r="C27" s="38"/>
      <c r="D27" s="9"/>
    </row>
    <row r="28" spans="1:4" ht="19.5">
      <c r="A28" s="41" t="s">
        <v>39</v>
      </c>
      <c r="B28" s="36"/>
      <c r="C28" s="38"/>
      <c r="D28" s="9"/>
    </row>
    <row r="29" spans="1:4" ht="20.25">
      <c r="A29" s="42" t="s">
        <v>40</v>
      </c>
      <c r="B29" s="36"/>
      <c r="C29" s="38"/>
      <c r="D29" s="9"/>
    </row>
    <row r="30" spans="1:5" ht="20.25">
      <c r="A30" s="160" t="s">
        <v>41</v>
      </c>
      <c r="B30" s="160"/>
      <c r="C30" s="160"/>
      <c r="D30" s="160"/>
      <c r="E30" s="160"/>
    </row>
    <row r="31" spans="1:4" ht="34.5" customHeight="1">
      <c r="A31" s="161" t="s">
        <v>42</v>
      </c>
      <c r="B31" s="161"/>
      <c r="C31" s="161"/>
      <c r="D31" s="161"/>
    </row>
    <row r="32" spans="1:4" ht="19.5">
      <c r="A32" s="36" t="s">
        <v>43</v>
      </c>
      <c r="B32" s="36"/>
      <c r="C32" s="36"/>
      <c r="D32" s="36"/>
    </row>
    <row r="37" spans="1:4" s="2" customFormat="1" ht="20.25">
      <c r="A37" s="162" t="s">
        <v>0</v>
      </c>
      <c r="B37" s="162"/>
      <c r="C37" s="162"/>
      <c r="D37" s="162"/>
    </row>
    <row r="38" spans="1:4" s="2" customFormat="1" ht="20.25">
      <c r="A38" s="163" t="s">
        <v>1</v>
      </c>
      <c r="B38" s="163"/>
      <c r="C38" s="163"/>
      <c r="D38" s="163"/>
    </row>
    <row r="39" spans="1:4" s="2" customFormat="1" ht="20.25">
      <c r="A39" s="163" t="s">
        <v>44</v>
      </c>
      <c r="B39" s="163"/>
      <c r="C39" s="163"/>
      <c r="D39" s="163"/>
    </row>
    <row r="40" spans="1:4" s="2" customFormat="1" ht="20.25">
      <c r="A40" s="164" t="s">
        <v>3</v>
      </c>
      <c r="B40" s="164"/>
      <c r="C40" s="164"/>
      <c r="D40" s="164"/>
    </row>
    <row r="41" spans="1:4" s="2" customFormat="1" ht="20.25">
      <c r="A41" s="4"/>
      <c r="B41" s="5"/>
      <c r="C41" s="5"/>
      <c r="D41" s="5"/>
    </row>
    <row r="42" spans="1:4" s="7" customFormat="1" ht="21.75" customHeight="1" thickBot="1">
      <c r="A42" s="6" t="s">
        <v>4</v>
      </c>
      <c r="C42" s="8"/>
      <c r="D42" s="8"/>
    </row>
    <row r="43" spans="1:4" s="9" customFormat="1" ht="20.25" thickTop="1">
      <c r="A43" s="10"/>
      <c r="B43" s="156" t="s">
        <v>5</v>
      </c>
      <c r="C43" s="11" t="s">
        <v>6</v>
      </c>
      <c r="D43" s="158" t="s">
        <v>7</v>
      </c>
    </row>
    <row r="44" spans="1:4" s="9" customFormat="1" ht="20.25" thickBot="1">
      <c r="A44" s="12"/>
      <c r="B44" s="157"/>
      <c r="C44" s="13" t="s">
        <v>8</v>
      </c>
      <c r="D44" s="159"/>
    </row>
    <row r="45" spans="1:4" s="21" customFormat="1" ht="12" customHeight="1" thickBot="1" thickTop="1">
      <c r="A45" s="43"/>
      <c r="B45" s="44"/>
      <c r="C45" s="45"/>
      <c r="D45" s="44"/>
    </row>
    <row r="46" spans="1:4" s="21" customFormat="1" ht="30" customHeight="1" thickTop="1">
      <c r="A46" s="18" t="s">
        <v>9</v>
      </c>
      <c r="B46" s="46" t="s">
        <v>45</v>
      </c>
      <c r="C46" s="47">
        <v>3567.9</v>
      </c>
      <c r="D46" s="47">
        <v>3416.01</v>
      </c>
    </row>
    <row r="47" spans="1:4" s="21" customFormat="1" ht="30" customHeight="1">
      <c r="A47" s="22" t="s">
        <v>11</v>
      </c>
      <c r="B47" s="68" t="s">
        <v>67</v>
      </c>
      <c r="C47" s="71">
        <v>5.1</v>
      </c>
      <c r="D47" s="71">
        <v>3.5</v>
      </c>
    </row>
    <row r="48" spans="1:4" ht="27.75" customHeight="1">
      <c r="A48" s="22" t="s">
        <v>13</v>
      </c>
      <c r="B48" s="48" t="s">
        <v>46</v>
      </c>
      <c r="C48" s="49"/>
      <c r="D48" s="50"/>
    </row>
    <row r="49" spans="1:4" ht="27.75" customHeight="1">
      <c r="A49" s="22" t="s">
        <v>15</v>
      </c>
      <c r="B49" s="48" t="s">
        <v>47</v>
      </c>
      <c r="C49" s="51">
        <v>18.617640163199997</v>
      </c>
      <c r="D49" s="51">
        <v>18.617640163199997</v>
      </c>
    </row>
    <row r="50" spans="1:4" ht="27.75" customHeight="1">
      <c r="A50" s="22" t="s">
        <v>17</v>
      </c>
      <c r="B50" s="52" t="s">
        <v>48</v>
      </c>
      <c r="C50" s="53" t="s">
        <v>25</v>
      </c>
      <c r="D50" s="53" t="s">
        <v>25</v>
      </c>
    </row>
    <row r="51" spans="1:4" ht="27.75" customHeight="1">
      <c r="A51" s="26" t="s">
        <v>19</v>
      </c>
      <c r="B51" s="54" t="s">
        <v>49</v>
      </c>
      <c r="C51" s="51">
        <v>221.78310000000005</v>
      </c>
      <c r="D51" s="51">
        <v>231.86415000000005</v>
      </c>
    </row>
    <row r="52" spans="1:4" ht="27.75" customHeight="1">
      <c r="A52" s="22" t="s">
        <v>21</v>
      </c>
      <c r="B52" s="48" t="s">
        <v>50</v>
      </c>
      <c r="C52" s="49" t="s">
        <v>25</v>
      </c>
      <c r="D52" s="50" t="s">
        <v>25</v>
      </c>
    </row>
    <row r="53" spans="1:4" ht="27.75" customHeight="1">
      <c r="A53" s="22" t="s">
        <v>23</v>
      </c>
      <c r="B53" s="54" t="s">
        <v>51</v>
      </c>
      <c r="C53" s="51">
        <v>1133.892</v>
      </c>
      <c r="D53" s="50"/>
    </row>
    <row r="54" spans="1:4" ht="27.75" customHeight="1">
      <c r="A54" s="26" t="s">
        <v>26</v>
      </c>
      <c r="B54" s="52" t="s">
        <v>52</v>
      </c>
      <c r="C54" s="55" t="s">
        <v>53</v>
      </c>
      <c r="D54" s="51"/>
    </row>
    <row r="55" spans="1:4" ht="27.75" customHeight="1">
      <c r="A55" s="22" t="s">
        <v>28</v>
      </c>
      <c r="B55" s="48" t="s">
        <v>54</v>
      </c>
      <c r="C55" s="51">
        <v>370</v>
      </c>
      <c r="D55" s="51">
        <v>370</v>
      </c>
    </row>
    <row r="56" spans="1:4" ht="27.75" customHeight="1">
      <c r="A56" s="22" t="s">
        <v>32</v>
      </c>
      <c r="B56" s="48" t="s">
        <v>55</v>
      </c>
      <c r="C56" s="50" t="s">
        <v>30</v>
      </c>
      <c r="D56" s="50"/>
    </row>
    <row r="57" spans="1:4" ht="27.75" customHeight="1">
      <c r="A57" s="22" t="s">
        <v>34</v>
      </c>
      <c r="B57" s="48" t="s">
        <v>56</v>
      </c>
      <c r="C57" s="51" t="s">
        <v>25</v>
      </c>
      <c r="D57" s="51" t="s">
        <v>25</v>
      </c>
    </row>
    <row r="58" spans="1:4" ht="27.75" customHeight="1" thickBot="1">
      <c r="A58" s="70" t="s">
        <v>68</v>
      </c>
      <c r="B58" s="56" t="s">
        <v>51</v>
      </c>
      <c r="C58" s="57"/>
      <c r="D58" s="58">
        <v>289.5576</v>
      </c>
    </row>
    <row r="59" spans="1:4" ht="12" customHeight="1" thickTop="1">
      <c r="A59" s="59"/>
      <c r="B59" s="60"/>
      <c r="C59" s="61"/>
      <c r="D59" s="61"/>
    </row>
    <row r="60" spans="1:4" s="2" customFormat="1" ht="20.25">
      <c r="A60" s="62" t="s">
        <v>57</v>
      </c>
      <c r="C60" s="63"/>
      <c r="D60" s="63"/>
    </row>
    <row r="61" spans="1:3" s="2" customFormat="1" ht="20.25">
      <c r="A61" s="62" t="s">
        <v>36</v>
      </c>
      <c r="C61" s="62"/>
    </row>
    <row r="62" spans="1:4" s="2" customFormat="1" ht="20.25">
      <c r="A62" s="64" t="s">
        <v>58</v>
      </c>
      <c r="C62" s="63"/>
      <c r="D62" s="7"/>
    </row>
    <row r="63" spans="1:4" s="2" customFormat="1" ht="20.25">
      <c r="A63" s="65" t="s">
        <v>59</v>
      </c>
      <c r="C63" s="63"/>
      <c r="D63" s="7"/>
    </row>
    <row r="64" spans="1:4" s="2" customFormat="1" ht="20.25">
      <c r="A64" s="64" t="s">
        <v>60</v>
      </c>
      <c r="C64" s="63"/>
      <c r="D64" s="7"/>
    </row>
    <row r="65" spans="1:4" s="2" customFormat="1" ht="20.25">
      <c r="A65" s="64" t="s">
        <v>61</v>
      </c>
      <c r="C65" s="63"/>
      <c r="D65" s="7"/>
    </row>
    <row r="66" spans="1:4" s="2" customFormat="1" ht="20.25">
      <c r="A66" s="64" t="s">
        <v>62</v>
      </c>
      <c r="C66" s="63"/>
      <c r="D66" s="7"/>
    </row>
    <row r="67" spans="1:4" s="2" customFormat="1" ht="20.25">
      <c r="A67" s="66" t="s">
        <v>63</v>
      </c>
      <c r="C67" s="63"/>
      <c r="D67" s="7"/>
    </row>
    <row r="68" spans="1:4" s="2" customFormat="1" ht="20.25">
      <c r="A68" s="42" t="s">
        <v>64</v>
      </c>
      <c r="C68" s="63"/>
      <c r="D68" s="7"/>
    </row>
    <row r="69" spans="1:5" s="2" customFormat="1" ht="20.25">
      <c r="A69" s="160" t="s">
        <v>41</v>
      </c>
      <c r="B69" s="160"/>
      <c r="C69" s="160"/>
      <c r="D69" s="160"/>
      <c r="E69" s="160"/>
    </row>
    <row r="70" spans="1:5" s="2" customFormat="1" ht="20.25">
      <c r="A70" s="160" t="s">
        <v>65</v>
      </c>
      <c r="B70" s="160"/>
      <c r="C70" s="160"/>
      <c r="D70" s="160"/>
      <c r="E70" s="160"/>
    </row>
    <row r="71" spans="1:4" s="2" customFormat="1" ht="20.25">
      <c r="A71" s="67" t="s">
        <v>66</v>
      </c>
      <c r="C71" s="67"/>
      <c r="D71" s="67"/>
    </row>
    <row r="72" spans="1:4" ht="19.5">
      <c r="A72" s="36"/>
      <c r="B72" s="36"/>
      <c r="C72" s="36"/>
      <c r="D72" s="36"/>
    </row>
  </sheetData>
  <sheetProtection password="CC36" sheet="1" objects="1" scenarios="1"/>
  <mergeCells count="16">
    <mergeCell ref="A69:E69"/>
    <mergeCell ref="A70:E70"/>
    <mergeCell ref="A31:D31"/>
    <mergeCell ref="A1:D1"/>
    <mergeCell ref="A2:D2"/>
    <mergeCell ref="A3:D3"/>
    <mergeCell ref="A4:D4"/>
    <mergeCell ref="D7:D8"/>
    <mergeCell ref="B7:B8"/>
    <mergeCell ref="A30:E30"/>
    <mergeCell ref="D43:D44"/>
    <mergeCell ref="B43:B44"/>
    <mergeCell ref="A37:D37"/>
    <mergeCell ref="A38:D38"/>
    <mergeCell ref="A39:D39"/>
    <mergeCell ref="A40:D40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5"/>
  <sheetViews>
    <sheetView showGridLines="0" zoomScale="50" zoomScaleNormal="50" zoomScaleSheetLayoutView="40" zoomScalePageLayoutView="0" workbookViewId="0" topLeftCell="A1">
      <selection activeCell="C12" sqref="C12"/>
    </sheetView>
  </sheetViews>
  <sheetFormatPr defaultColWidth="11.421875" defaultRowHeight="12.75"/>
  <cols>
    <col min="1" max="1" width="6.28125" style="79" customWidth="1"/>
    <col min="2" max="2" width="92.140625" style="79" customWidth="1"/>
    <col min="3" max="3" width="48.421875" style="79" customWidth="1"/>
    <col min="4" max="4" width="39.140625" style="79" customWidth="1"/>
    <col min="5" max="16384" width="11.421875" style="79" customWidth="1"/>
  </cols>
  <sheetData>
    <row r="1" spans="1:5" ht="21.75" customHeight="1">
      <c r="A1" s="153" t="s">
        <v>0</v>
      </c>
      <c r="B1" s="153"/>
      <c r="C1" s="153"/>
      <c r="D1" s="153"/>
      <c r="E1" s="78"/>
    </row>
    <row r="2" spans="1:5" ht="21.75" customHeight="1">
      <c r="A2" s="154" t="s">
        <v>1</v>
      </c>
      <c r="B2" s="154"/>
      <c r="C2" s="154"/>
      <c r="D2" s="154"/>
      <c r="E2" s="78"/>
    </row>
    <row r="3" spans="1:5" ht="21.75" customHeight="1">
      <c r="A3" s="154" t="s">
        <v>2</v>
      </c>
      <c r="B3" s="154"/>
      <c r="C3" s="154"/>
      <c r="D3" s="154"/>
      <c r="E3" s="78"/>
    </row>
    <row r="4" spans="1:5" ht="21.75" customHeight="1">
      <c r="A4" s="155" t="s">
        <v>3</v>
      </c>
      <c r="B4" s="155"/>
      <c r="C4" s="155"/>
      <c r="D4" s="155"/>
      <c r="E4" s="78"/>
    </row>
    <row r="5" spans="1:5" ht="20.25">
      <c r="A5" s="80"/>
      <c r="B5" s="81"/>
      <c r="C5" s="81"/>
      <c r="D5" s="81"/>
      <c r="E5" s="78"/>
    </row>
    <row r="6" spans="1:5" s="85" customFormat="1" ht="21.75" customHeight="1" thickBot="1">
      <c r="A6" s="82" t="str">
        <f>+'[10]Res. MINMINAS'!A7</f>
        <v>VIGENCIA:  0:00 horas 1 de NOVIEMBRE de  2008.</v>
      </c>
      <c r="B6" s="83"/>
      <c r="C6" s="84"/>
      <c r="D6" s="84"/>
      <c r="E6" s="83"/>
    </row>
    <row r="7" spans="1:4" s="85" customFormat="1" ht="20.25" thickTop="1">
      <c r="A7" s="86"/>
      <c r="B7" s="1" t="s">
        <v>5</v>
      </c>
      <c r="C7" s="87" t="s">
        <v>6</v>
      </c>
      <c r="D7" s="149" t="s">
        <v>7</v>
      </c>
    </row>
    <row r="8" spans="1:4" s="85" customFormat="1" ht="20.25" thickBot="1">
      <c r="A8" s="88"/>
      <c r="B8" s="148"/>
      <c r="C8" s="89" t="s">
        <v>71</v>
      </c>
      <c r="D8" s="150"/>
    </row>
    <row r="9" spans="1:4" s="93" customFormat="1" ht="12" customHeight="1" thickBot="1" thickTop="1">
      <c r="A9" s="90"/>
      <c r="B9" s="91"/>
      <c r="C9" s="92"/>
      <c r="D9" s="91"/>
    </row>
    <row r="10" spans="1:4" s="97" customFormat="1" ht="30" customHeight="1" thickTop="1">
      <c r="A10" s="94" t="s">
        <v>9</v>
      </c>
      <c r="B10" s="95" t="s">
        <v>10</v>
      </c>
      <c r="C10" s="96">
        <f>+'[10]Res. MINMINAS'!E10</f>
        <v>4179.68</v>
      </c>
      <c r="D10" s="96">
        <f>+'[10]Res. MINMINAS'!C10</f>
        <v>3892.16</v>
      </c>
    </row>
    <row r="11" spans="1:4" s="97" customFormat="1" ht="30" customHeight="1">
      <c r="A11" s="98" t="s">
        <v>11</v>
      </c>
      <c r="B11" s="99" t="s">
        <v>67</v>
      </c>
      <c r="C11" s="100">
        <f>+'[10]Res. MINMINAS'!B12</f>
        <v>5.1</v>
      </c>
      <c r="D11" s="100">
        <f>+'[10]Res. MINMINAS'!C12</f>
        <v>3.5</v>
      </c>
    </row>
    <row r="12" spans="1:4" ht="27.75" customHeight="1">
      <c r="A12" s="98" t="s">
        <v>13</v>
      </c>
      <c r="B12" s="101" t="s">
        <v>72</v>
      </c>
      <c r="C12" s="102"/>
      <c r="D12" s="102"/>
    </row>
    <row r="13" spans="1:4" ht="27.75" customHeight="1">
      <c r="A13" s="103" t="s">
        <v>15</v>
      </c>
      <c r="B13" s="101" t="s">
        <v>14</v>
      </c>
      <c r="C13" s="102"/>
      <c r="D13" s="102"/>
    </row>
    <row r="14" spans="1:4" ht="27.75" customHeight="1">
      <c r="A14" s="98" t="s">
        <v>17</v>
      </c>
      <c r="B14" s="104" t="s">
        <v>73</v>
      </c>
      <c r="C14" s="102">
        <f>+'[10]Res. MINMINAS'!$E$50</f>
        <v>67.05</v>
      </c>
      <c r="D14" s="102">
        <f>+'[10]Res. MINMINAS'!$E$50</f>
        <v>67.05</v>
      </c>
    </row>
    <row r="15" spans="1:4" ht="27.75" customHeight="1">
      <c r="A15" s="98" t="s">
        <v>19</v>
      </c>
      <c r="B15" s="101" t="s">
        <v>16</v>
      </c>
      <c r="C15" s="105">
        <f>+'[10]Res. MINMINAS'!$D$50</f>
        <v>18.58</v>
      </c>
      <c r="D15" s="105">
        <f>+'[10]Res. MINMINAS'!$D$50</f>
        <v>18.58</v>
      </c>
    </row>
    <row r="16" spans="1:4" ht="27.75" customHeight="1">
      <c r="A16" s="106" t="s">
        <v>21</v>
      </c>
      <c r="B16" s="107" t="s">
        <v>18</v>
      </c>
      <c r="C16" s="108"/>
      <c r="D16" s="108"/>
    </row>
    <row r="17" spans="1:4" ht="27.75" customHeight="1">
      <c r="A17" s="98" t="s">
        <v>23</v>
      </c>
      <c r="B17" s="109" t="s">
        <v>20</v>
      </c>
      <c r="C17" s="110">
        <f>+'[10]Res. MINMINAS'!E16</f>
        <v>301.57218</v>
      </c>
      <c r="D17" s="110">
        <f>+'[10]Res. MINMINAS'!C16</f>
        <v>317.44440000000003</v>
      </c>
    </row>
    <row r="18" spans="1:4" ht="27.75" customHeight="1">
      <c r="A18" s="98" t="s">
        <v>26</v>
      </c>
      <c r="B18" s="101" t="s">
        <v>22</v>
      </c>
      <c r="C18" s="31">
        <f>+'[10]Res. MINMINAS'!E21</f>
        <v>1168.12125</v>
      </c>
      <c r="D18" s="110"/>
    </row>
    <row r="19" spans="1:4" ht="27.75" customHeight="1">
      <c r="A19" s="106" t="s">
        <v>28</v>
      </c>
      <c r="B19" s="107" t="s">
        <v>24</v>
      </c>
      <c r="C19" s="108" t="s">
        <v>25</v>
      </c>
      <c r="D19" s="108"/>
    </row>
    <row r="20" spans="1:4" ht="27.75" customHeight="1">
      <c r="A20" s="98" t="s">
        <v>32</v>
      </c>
      <c r="B20" s="101" t="s">
        <v>27</v>
      </c>
      <c r="C20" s="110">
        <f>+'[10]Res. MINMINAS'!E18</f>
        <v>384.8</v>
      </c>
      <c r="D20" s="110">
        <f>+'[10]Res. MINMINAS'!C18</f>
        <v>384.8</v>
      </c>
    </row>
    <row r="21" spans="1:4" ht="27.75" customHeight="1">
      <c r="A21" s="98" t="s">
        <v>34</v>
      </c>
      <c r="B21" s="109" t="s">
        <v>29</v>
      </c>
      <c r="C21" s="105" t="s">
        <v>30</v>
      </c>
      <c r="D21" s="110" t="s">
        <v>31</v>
      </c>
    </row>
    <row r="22" spans="1:4" ht="27.75" customHeight="1">
      <c r="A22" s="98" t="s">
        <v>68</v>
      </c>
      <c r="B22" s="101" t="s">
        <v>33</v>
      </c>
      <c r="C22" s="110"/>
      <c r="D22" s="110"/>
    </row>
    <row r="23" spans="1:4" ht="27.75" customHeight="1" thickBot="1">
      <c r="A23" s="111" t="s">
        <v>74</v>
      </c>
      <c r="B23" s="112" t="s">
        <v>22</v>
      </c>
      <c r="C23" s="113"/>
      <c r="D23" s="34">
        <f>+'[10]Res. MINMINAS'!C21</f>
        <v>301.4754</v>
      </c>
    </row>
    <row r="24" spans="1:4" ht="12" customHeight="1" thickTop="1">
      <c r="A24" s="114"/>
      <c r="B24" s="115"/>
      <c r="C24" s="37"/>
      <c r="D24" s="37"/>
    </row>
    <row r="25" spans="1:4" ht="19.5">
      <c r="A25" s="115" t="s">
        <v>75</v>
      </c>
      <c r="B25" s="85"/>
      <c r="C25" s="116"/>
      <c r="D25" s="116"/>
    </row>
    <row r="26" spans="1:4" ht="19.5">
      <c r="A26" s="115" t="s">
        <v>76</v>
      </c>
      <c r="B26" s="85"/>
      <c r="C26" s="116"/>
      <c r="D26" s="116"/>
    </row>
    <row r="27" spans="1:254" ht="19.5">
      <c r="A27" s="117" t="s">
        <v>77</v>
      </c>
      <c r="C27" s="117"/>
      <c r="F27" s="117"/>
      <c r="H27" s="117"/>
      <c r="J27" s="117"/>
      <c r="L27" s="117"/>
      <c r="N27" s="117"/>
      <c r="P27" s="117"/>
      <c r="R27" s="117"/>
      <c r="T27" s="117"/>
      <c r="V27" s="117"/>
      <c r="X27" s="117"/>
      <c r="Z27" s="117"/>
      <c r="AB27" s="117"/>
      <c r="AD27" s="117"/>
      <c r="AF27" s="117"/>
      <c r="AH27" s="117"/>
      <c r="AJ27" s="117"/>
      <c r="AL27" s="117"/>
      <c r="AN27" s="117"/>
      <c r="AP27" s="117"/>
      <c r="AR27" s="117"/>
      <c r="AT27" s="117"/>
      <c r="AV27" s="117"/>
      <c r="AX27" s="117"/>
      <c r="AZ27" s="117"/>
      <c r="BB27" s="117"/>
      <c r="BD27" s="117"/>
      <c r="BF27" s="117"/>
      <c r="BH27" s="117"/>
      <c r="BJ27" s="117"/>
      <c r="BL27" s="117"/>
      <c r="BN27" s="117"/>
      <c r="BP27" s="117"/>
      <c r="BR27" s="117"/>
      <c r="BT27" s="117"/>
      <c r="BV27" s="117"/>
      <c r="BX27" s="117"/>
      <c r="BZ27" s="117"/>
      <c r="CB27" s="117"/>
      <c r="CD27" s="117"/>
      <c r="CF27" s="117"/>
      <c r="CH27" s="117"/>
      <c r="CJ27" s="117"/>
      <c r="CL27" s="117"/>
      <c r="CN27" s="117"/>
      <c r="CP27" s="117"/>
      <c r="CR27" s="117"/>
      <c r="CT27" s="117"/>
      <c r="CV27" s="117"/>
      <c r="CX27" s="117"/>
      <c r="CZ27" s="117"/>
      <c r="DB27" s="117"/>
      <c r="DD27" s="117"/>
      <c r="DF27" s="117"/>
      <c r="DH27" s="117"/>
      <c r="DJ27" s="117"/>
      <c r="DL27" s="117"/>
      <c r="DN27" s="117"/>
      <c r="DP27" s="117"/>
      <c r="DR27" s="117"/>
      <c r="DT27" s="117"/>
      <c r="DV27" s="117"/>
      <c r="DX27" s="117"/>
      <c r="DZ27" s="117"/>
      <c r="EB27" s="117"/>
      <c r="ED27" s="117"/>
      <c r="EF27" s="117"/>
      <c r="EH27" s="117"/>
      <c r="EJ27" s="117"/>
      <c r="EL27" s="117"/>
      <c r="EN27" s="117"/>
      <c r="EP27" s="117"/>
      <c r="ER27" s="117"/>
      <c r="ET27" s="117"/>
      <c r="EV27" s="117"/>
      <c r="EX27" s="117"/>
      <c r="EZ27" s="117"/>
      <c r="FB27" s="117"/>
      <c r="FD27" s="117"/>
      <c r="FF27" s="117"/>
      <c r="FH27" s="117"/>
      <c r="FJ27" s="117"/>
      <c r="FL27" s="117"/>
      <c r="FN27" s="117"/>
      <c r="FP27" s="117"/>
      <c r="FR27" s="117"/>
      <c r="FT27" s="117"/>
      <c r="FV27" s="117"/>
      <c r="FX27" s="117"/>
      <c r="FZ27" s="117"/>
      <c r="GB27" s="117"/>
      <c r="GD27" s="117"/>
      <c r="GF27" s="117"/>
      <c r="GH27" s="117"/>
      <c r="GJ27" s="117"/>
      <c r="GL27" s="117"/>
      <c r="GN27" s="117"/>
      <c r="GP27" s="117"/>
      <c r="GR27" s="117"/>
      <c r="GT27" s="117"/>
      <c r="GV27" s="117"/>
      <c r="GX27" s="117"/>
      <c r="GZ27" s="117"/>
      <c r="HB27" s="117"/>
      <c r="HD27" s="117"/>
      <c r="HF27" s="117"/>
      <c r="HH27" s="117"/>
      <c r="HJ27" s="117"/>
      <c r="HL27" s="117"/>
      <c r="HN27" s="117"/>
      <c r="HP27" s="117"/>
      <c r="HR27" s="117"/>
      <c r="HT27" s="117"/>
      <c r="HV27" s="117"/>
      <c r="HX27" s="117"/>
      <c r="HZ27" s="117"/>
      <c r="IB27" s="117"/>
      <c r="ID27" s="117"/>
      <c r="IF27" s="117"/>
      <c r="IH27" s="117"/>
      <c r="IJ27" s="117"/>
      <c r="IL27" s="117"/>
      <c r="IN27" s="117"/>
      <c r="IP27" s="117"/>
      <c r="IR27" s="117"/>
      <c r="IT27" s="117"/>
    </row>
    <row r="28" spans="1:4" ht="19.5">
      <c r="A28" s="118" t="s">
        <v>37</v>
      </c>
      <c r="B28" s="85"/>
      <c r="C28" s="116"/>
      <c r="D28" s="116"/>
    </row>
    <row r="29" spans="1:4" ht="19.5">
      <c r="A29" s="115" t="s">
        <v>38</v>
      </c>
      <c r="B29" s="115"/>
      <c r="C29" s="116"/>
      <c r="D29" s="85"/>
    </row>
    <row r="30" spans="1:4" ht="19.5">
      <c r="A30" s="119" t="s">
        <v>39</v>
      </c>
      <c r="B30" s="115"/>
      <c r="C30" s="116"/>
      <c r="D30" s="85"/>
    </row>
    <row r="31" spans="1:4" ht="20.25">
      <c r="A31" s="120" t="s">
        <v>40</v>
      </c>
      <c r="B31" s="115"/>
      <c r="C31" s="116"/>
      <c r="D31" s="85"/>
    </row>
    <row r="32" spans="1:5" ht="20.25">
      <c r="A32" s="151" t="s">
        <v>41</v>
      </c>
      <c r="B32" s="151"/>
      <c r="C32" s="151"/>
      <c r="D32" s="151"/>
      <c r="E32" s="151"/>
    </row>
    <row r="33" spans="1:4" ht="42" customHeight="1">
      <c r="A33" s="152" t="s">
        <v>42</v>
      </c>
      <c r="B33" s="152"/>
      <c r="C33" s="152"/>
      <c r="D33" s="152"/>
    </row>
    <row r="34" spans="1:4" ht="19.5">
      <c r="A34" s="115" t="s">
        <v>43</v>
      </c>
      <c r="B34" s="115"/>
      <c r="C34" s="115"/>
      <c r="D34" s="115"/>
    </row>
    <row r="39" spans="1:4" s="78" customFormat="1" ht="20.25">
      <c r="A39" s="153" t="s">
        <v>0</v>
      </c>
      <c r="B39" s="153"/>
      <c r="C39" s="153"/>
      <c r="D39" s="153"/>
    </row>
    <row r="40" spans="1:4" s="78" customFormat="1" ht="20.25">
      <c r="A40" s="154" t="s">
        <v>1</v>
      </c>
      <c r="B40" s="154"/>
      <c r="C40" s="154"/>
      <c r="D40" s="154"/>
    </row>
    <row r="41" spans="1:4" s="78" customFormat="1" ht="20.25">
      <c r="A41" s="154" t="s">
        <v>44</v>
      </c>
      <c r="B41" s="154"/>
      <c r="C41" s="154"/>
      <c r="D41" s="154"/>
    </row>
    <row r="42" spans="1:4" s="78" customFormat="1" ht="20.25">
      <c r="A42" s="155" t="s">
        <v>3</v>
      </c>
      <c r="B42" s="155"/>
      <c r="C42" s="155"/>
      <c r="D42" s="155"/>
    </row>
    <row r="43" spans="1:4" s="78" customFormat="1" ht="20.25">
      <c r="A43" s="80"/>
      <c r="B43" s="81"/>
      <c r="C43" s="81"/>
      <c r="D43" s="81"/>
    </row>
    <row r="44" spans="1:4" s="83" customFormat="1" ht="21.75" customHeight="1" thickBot="1">
      <c r="A44" s="82" t="str">
        <f>+'[10]Res. MINMINAS'!A7</f>
        <v>VIGENCIA:  0:00 horas 1 de NOVIEMBRE de  2008.</v>
      </c>
      <c r="C44" s="84"/>
      <c r="D44" s="84"/>
    </row>
    <row r="45" spans="1:4" s="85" customFormat="1" ht="20.25" thickTop="1">
      <c r="A45" s="86"/>
      <c r="B45" s="1" t="s">
        <v>5</v>
      </c>
      <c r="C45" s="87" t="s">
        <v>6</v>
      </c>
      <c r="D45" s="149" t="s">
        <v>7</v>
      </c>
    </row>
    <row r="46" spans="1:4" s="85" customFormat="1" ht="20.25" thickBot="1">
      <c r="A46" s="88"/>
      <c r="B46" s="148"/>
      <c r="C46" s="89" t="s">
        <v>8</v>
      </c>
      <c r="D46" s="150"/>
    </row>
    <row r="47" spans="1:4" s="97" customFormat="1" ht="12" customHeight="1" thickBot="1" thickTop="1">
      <c r="A47" s="121"/>
      <c r="B47" s="122"/>
      <c r="C47" s="123"/>
      <c r="D47" s="122"/>
    </row>
    <row r="48" spans="1:4" s="97" customFormat="1" ht="30" customHeight="1" thickTop="1">
      <c r="A48" s="94" t="s">
        <v>9</v>
      </c>
      <c r="B48" s="124" t="s">
        <v>45</v>
      </c>
      <c r="C48" s="125">
        <f>+'[10]Res. MINMINAS'!E10</f>
        <v>4179.68</v>
      </c>
      <c r="D48" s="125">
        <f>+'[10]Res. MINMINAS'!C10</f>
        <v>3892.16</v>
      </c>
    </row>
    <row r="49" spans="1:4" s="97" customFormat="1" ht="30" customHeight="1">
      <c r="A49" s="98" t="s">
        <v>11</v>
      </c>
      <c r="B49" s="126" t="s">
        <v>67</v>
      </c>
      <c r="C49" s="127">
        <f>+'[10]Res. MINMINAS'!B12</f>
        <v>5.1</v>
      </c>
      <c r="D49" s="127">
        <f>+'[10]Res. MINMINAS'!C12</f>
        <v>3.5</v>
      </c>
    </row>
    <row r="50" spans="1:4" ht="27.75" customHeight="1">
      <c r="A50" s="98" t="s">
        <v>13</v>
      </c>
      <c r="B50" s="128" t="s">
        <v>46</v>
      </c>
      <c r="C50" s="129"/>
      <c r="D50" s="130"/>
    </row>
    <row r="51" spans="1:4" ht="27.75" customHeight="1">
      <c r="A51" s="98" t="s">
        <v>15</v>
      </c>
      <c r="B51" s="104" t="s">
        <v>73</v>
      </c>
      <c r="C51" s="102">
        <f>+'[10]Res. MINMINAS'!$E$50</f>
        <v>67.05</v>
      </c>
      <c r="D51" s="102">
        <f>+'[10]Res. MINMINAS'!$E$50</f>
        <v>67.05</v>
      </c>
    </row>
    <row r="52" spans="1:4" ht="27.75" customHeight="1">
      <c r="A52" s="98" t="s">
        <v>17</v>
      </c>
      <c r="B52" s="128" t="s">
        <v>47</v>
      </c>
      <c r="C52" s="105">
        <f>+'[10]Res. MINMINAS'!$D$50</f>
        <v>18.58</v>
      </c>
      <c r="D52" s="105">
        <f>+'[10]Res. MINMINAS'!$D$50</f>
        <v>18.58</v>
      </c>
    </row>
    <row r="53" spans="1:4" ht="27.75" customHeight="1">
      <c r="A53" s="106" t="s">
        <v>19</v>
      </c>
      <c r="B53" s="131" t="s">
        <v>48</v>
      </c>
      <c r="C53" s="132" t="s">
        <v>25</v>
      </c>
      <c r="D53" s="132" t="s">
        <v>25</v>
      </c>
    </row>
    <row r="54" spans="1:4" ht="27.75" customHeight="1">
      <c r="A54" s="98" t="s">
        <v>21</v>
      </c>
      <c r="B54" s="133" t="s">
        <v>49</v>
      </c>
      <c r="C54" s="134">
        <f>+'[10]Res. MINMINAS'!B16</f>
        <v>301.57218</v>
      </c>
      <c r="D54" s="134">
        <f>+'[10]Res. MINMINAS'!C16</f>
        <v>317.44440000000003</v>
      </c>
    </row>
    <row r="55" spans="1:4" ht="27.75" customHeight="1">
      <c r="A55" s="98" t="s">
        <v>23</v>
      </c>
      <c r="B55" s="128" t="s">
        <v>50</v>
      </c>
      <c r="C55" s="129" t="s">
        <v>25</v>
      </c>
      <c r="D55" s="130" t="s">
        <v>25</v>
      </c>
    </row>
    <row r="56" spans="1:4" ht="27.75" customHeight="1">
      <c r="A56" s="98" t="s">
        <v>26</v>
      </c>
      <c r="B56" s="133" t="s">
        <v>51</v>
      </c>
      <c r="C56" s="134">
        <f>+'[10]Res. MINMINAS'!E21</f>
        <v>1168.12125</v>
      </c>
      <c r="D56" s="130"/>
    </row>
    <row r="57" spans="1:4" ht="27.75" customHeight="1">
      <c r="A57" s="106" t="s">
        <v>28</v>
      </c>
      <c r="B57" s="131" t="s">
        <v>52</v>
      </c>
      <c r="C57" s="135" t="s">
        <v>53</v>
      </c>
      <c r="D57" s="134"/>
    </row>
    <row r="58" spans="1:4" ht="27.75" customHeight="1">
      <c r="A58" s="98" t="s">
        <v>32</v>
      </c>
      <c r="B58" s="128" t="s">
        <v>54</v>
      </c>
      <c r="C58" s="134">
        <f>+'[10]Res. MINMINAS'!B18</f>
        <v>384.8</v>
      </c>
      <c r="D58" s="134">
        <f>+'[10]Res. MINMINAS'!C18</f>
        <v>384.8</v>
      </c>
    </row>
    <row r="59" spans="1:4" ht="27.75" customHeight="1">
      <c r="A59" s="98" t="s">
        <v>34</v>
      </c>
      <c r="B59" s="128" t="s">
        <v>55</v>
      </c>
      <c r="C59" s="130" t="s">
        <v>30</v>
      </c>
      <c r="D59" s="130"/>
    </row>
    <row r="60" spans="1:4" ht="27.75" customHeight="1">
      <c r="A60" s="98" t="s">
        <v>68</v>
      </c>
      <c r="B60" s="128" t="s">
        <v>56</v>
      </c>
      <c r="C60" s="134" t="s">
        <v>25</v>
      </c>
      <c r="D60" s="134" t="s">
        <v>25</v>
      </c>
    </row>
    <row r="61" spans="1:4" ht="27.75" customHeight="1" thickBot="1">
      <c r="A61" s="111" t="s">
        <v>74</v>
      </c>
      <c r="B61" s="136" t="s">
        <v>51</v>
      </c>
      <c r="C61" s="137"/>
      <c r="D61" s="138">
        <f>+'[10]Res. MINMINAS'!C21</f>
        <v>301.4754</v>
      </c>
    </row>
    <row r="62" spans="1:4" ht="12" customHeight="1" thickTop="1">
      <c r="A62" s="139"/>
      <c r="B62" s="140"/>
      <c r="C62" s="141"/>
      <c r="D62" s="141"/>
    </row>
    <row r="63" spans="1:4" s="78" customFormat="1" ht="20.25">
      <c r="A63" s="142" t="s">
        <v>57</v>
      </c>
      <c r="C63" s="143"/>
      <c r="D63" s="143"/>
    </row>
    <row r="64" spans="1:3" s="78" customFormat="1" ht="20.25">
      <c r="A64" s="142" t="s">
        <v>36</v>
      </c>
      <c r="C64" s="142"/>
    </row>
    <row r="65" spans="1:4" s="78" customFormat="1" ht="20.25">
      <c r="A65" s="115" t="s">
        <v>78</v>
      </c>
      <c r="C65" s="143"/>
      <c r="D65" s="83"/>
    </row>
    <row r="66" spans="1:4" s="78" customFormat="1" ht="20.25">
      <c r="A66" s="144" t="s">
        <v>59</v>
      </c>
      <c r="C66" s="143"/>
      <c r="D66" s="83"/>
    </row>
    <row r="67" spans="1:4" s="78" customFormat="1" ht="20.25">
      <c r="A67" s="145" t="s">
        <v>60</v>
      </c>
      <c r="C67" s="143"/>
      <c r="D67" s="83"/>
    </row>
    <row r="68" spans="1:4" s="78" customFormat="1" ht="20.25">
      <c r="A68" s="145" t="s">
        <v>61</v>
      </c>
      <c r="C68" s="143"/>
      <c r="D68" s="83"/>
    </row>
    <row r="69" spans="1:4" s="78" customFormat="1" ht="20.25">
      <c r="A69" s="145" t="s">
        <v>62</v>
      </c>
      <c r="C69" s="143"/>
      <c r="D69" s="83"/>
    </row>
    <row r="70" spans="1:4" s="78" customFormat="1" ht="20.25">
      <c r="A70" s="146" t="s">
        <v>63</v>
      </c>
      <c r="C70" s="143"/>
      <c r="D70" s="83"/>
    </row>
    <row r="71" spans="1:4" s="78" customFormat="1" ht="20.25">
      <c r="A71" s="120" t="s">
        <v>64</v>
      </c>
      <c r="C71" s="143"/>
      <c r="D71" s="83"/>
    </row>
    <row r="72" spans="1:5" s="78" customFormat="1" ht="20.25">
      <c r="A72" s="151" t="s">
        <v>41</v>
      </c>
      <c r="B72" s="151"/>
      <c r="C72" s="151"/>
      <c r="D72" s="151"/>
      <c r="E72" s="151"/>
    </row>
    <row r="73" spans="1:5" s="78" customFormat="1" ht="20.25">
      <c r="A73" s="151" t="s">
        <v>65</v>
      </c>
      <c r="B73" s="151"/>
      <c r="C73" s="151"/>
      <c r="D73" s="151"/>
      <c r="E73" s="151"/>
    </row>
    <row r="74" spans="1:4" s="78" customFormat="1" ht="20.25">
      <c r="A74" s="147" t="s">
        <v>66</v>
      </c>
      <c r="C74" s="147"/>
      <c r="D74" s="147"/>
    </row>
    <row r="75" spans="1:4" ht="19.5">
      <c r="A75" s="115"/>
      <c r="B75" s="115"/>
      <c r="C75" s="115"/>
      <c r="D75" s="115"/>
    </row>
  </sheetData>
  <sheetProtection password="CDF6" sheet="1" objects="1" scenarios="1"/>
  <mergeCells count="16">
    <mergeCell ref="A1:D1"/>
    <mergeCell ref="A2:D2"/>
    <mergeCell ref="A3:D3"/>
    <mergeCell ref="A4:D4"/>
    <mergeCell ref="B7:B8"/>
    <mergeCell ref="D7:D8"/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75"/>
  <sheetViews>
    <sheetView showGridLines="0" zoomScale="50" zoomScaleNormal="50" zoomScaleSheetLayoutView="40" zoomScalePageLayoutView="0" workbookViewId="0" topLeftCell="A1">
      <selection activeCell="B19" sqref="B19"/>
    </sheetView>
  </sheetViews>
  <sheetFormatPr defaultColWidth="11.421875" defaultRowHeight="12.75"/>
  <cols>
    <col min="1" max="1" width="6.28125" style="79" customWidth="1"/>
    <col min="2" max="2" width="92.140625" style="79" customWidth="1"/>
    <col min="3" max="3" width="48.421875" style="79" customWidth="1"/>
    <col min="4" max="4" width="39.140625" style="79" customWidth="1"/>
    <col min="5" max="16384" width="11.421875" style="79" customWidth="1"/>
  </cols>
  <sheetData>
    <row r="1" spans="1:5" ht="21.75" customHeight="1">
      <c r="A1" s="153" t="s">
        <v>0</v>
      </c>
      <c r="B1" s="153"/>
      <c r="C1" s="153"/>
      <c r="D1" s="153"/>
      <c r="E1" s="78"/>
    </row>
    <row r="2" spans="1:5" ht="21.75" customHeight="1">
      <c r="A2" s="154" t="s">
        <v>1</v>
      </c>
      <c r="B2" s="154"/>
      <c r="C2" s="154"/>
      <c r="D2" s="154"/>
      <c r="E2" s="78"/>
    </row>
    <row r="3" spans="1:5" ht="21.75" customHeight="1">
      <c r="A3" s="154" t="s">
        <v>2</v>
      </c>
      <c r="B3" s="154"/>
      <c r="C3" s="154"/>
      <c r="D3" s="154"/>
      <c r="E3" s="78"/>
    </row>
    <row r="4" spans="1:5" ht="21.75" customHeight="1">
      <c r="A4" s="155" t="s">
        <v>3</v>
      </c>
      <c r="B4" s="155"/>
      <c r="C4" s="155"/>
      <c r="D4" s="155"/>
      <c r="E4" s="78"/>
    </row>
    <row r="5" spans="1:5" ht="20.25">
      <c r="A5" s="80"/>
      <c r="B5" s="81"/>
      <c r="C5" s="81"/>
      <c r="D5" s="81"/>
      <c r="E5" s="78"/>
    </row>
    <row r="6" spans="1:5" s="85" customFormat="1" ht="21.75" customHeight="1" thickBot="1">
      <c r="A6" s="82" t="s">
        <v>83</v>
      </c>
      <c r="B6" s="83"/>
      <c r="C6" s="84"/>
      <c r="D6" s="84"/>
      <c r="E6" s="83"/>
    </row>
    <row r="7" spans="1:4" s="85" customFormat="1" ht="20.25" thickTop="1">
      <c r="A7" s="86"/>
      <c r="B7" s="1" t="s">
        <v>5</v>
      </c>
      <c r="C7" s="87" t="s">
        <v>6</v>
      </c>
      <c r="D7" s="149" t="s">
        <v>7</v>
      </c>
    </row>
    <row r="8" spans="1:4" s="85" customFormat="1" ht="20.25" thickBot="1">
      <c r="A8" s="88"/>
      <c r="B8" s="148"/>
      <c r="C8" s="89" t="s">
        <v>71</v>
      </c>
      <c r="D8" s="150"/>
    </row>
    <row r="9" spans="1:4" s="93" customFormat="1" ht="12" customHeight="1" thickBot="1" thickTop="1">
      <c r="A9" s="90"/>
      <c r="B9" s="91"/>
      <c r="C9" s="92"/>
      <c r="D9" s="91"/>
    </row>
    <row r="10" spans="1:4" s="97" customFormat="1" ht="30" customHeight="1" thickTop="1">
      <c r="A10" s="94" t="s">
        <v>9</v>
      </c>
      <c r="B10" s="95" t="s">
        <v>10</v>
      </c>
      <c r="C10" s="96">
        <v>4208.98</v>
      </c>
      <c r="D10" s="96">
        <v>3922.96</v>
      </c>
    </row>
    <row r="11" spans="1:4" s="97" customFormat="1" ht="30" customHeight="1">
      <c r="A11" s="98" t="s">
        <v>11</v>
      </c>
      <c r="B11" s="99" t="s">
        <v>67</v>
      </c>
      <c r="C11" s="100">
        <v>5.1</v>
      </c>
      <c r="D11" s="100">
        <v>3.5</v>
      </c>
    </row>
    <row r="12" spans="1:4" ht="27.75" customHeight="1">
      <c r="A12" s="98" t="s">
        <v>13</v>
      </c>
      <c r="B12" s="101" t="s">
        <v>72</v>
      </c>
      <c r="C12" s="102"/>
      <c r="D12" s="102"/>
    </row>
    <row r="13" spans="1:4" ht="27.75" customHeight="1">
      <c r="A13" s="103" t="s">
        <v>15</v>
      </c>
      <c r="B13" s="101" t="s">
        <v>14</v>
      </c>
      <c r="C13" s="102"/>
      <c r="D13" s="102"/>
    </row>
    <row r="14" spans="1:4" ht="27.75" customHeight="1">
      <c r="A14" s="98" t="s">
        <v>17</v>
      </c>
      <c r="B14" s="104" t="s">
        <v>73</v>
      </c>
      <c r="C14" s="102">
        <v>67.05</v>
      </c>
      <c r="D14" s="102">
        <v>67.05</v>
      </c>
    </row>
    <row r="15" spans="1:4" ht="27.75" customHeight="1">
      <c r="A15" s="98" t="s">
        <v>19</v>
      </c>
      <c r="B15" s="101" t="s">
        <v>16</v>
      </c>
      <c r="C15" s="105">
        <v>18.58</v>
      </c>
      <c r="D15" s="105">
        <v>18.58</v>
      </c>
    </row>
    <row r="16" spans="1:4" ht="27.75" customHeight="1">
      <c r="A16" s="106" t="s">
        <v>21</v>
      </c>
      <c r="B16" s="107" t="s">
        <v>18</v>
      </c>
      <c r="C16" s="108"/>
      <c r="D16" s="108"/>
    </row>
    <row r="17" spans="1:4" ht="27.75" customHeight="1">
      <c r="A17" s="98" t="s">
        <v>23</v>
      </c>
      <c r="B17" s="109" t="s">
        <v>20</v>
      </c>
      <c r="C17" s="110">
        <v>273.31899000000004</v>
      </c>
      <c r="D17" s="110">
        <v>287.70420000000007</v>
      </c>
    </row>
    <row r="18" spans="1:4" ht="27.75" customHeight="1">
      <c r="A18" s="98" t="s">
        <v>26</v>
      </c>
      <c r="B18" s="101" t="s">
        <v>22</v>
      </c>
      <c r="C18" s="31">
        <v>1168.12125</v>
      </c>
      <c r="D18" s="110"/>
    </row>
    <row r="19" spans="1:4" ht="27.75" customHeight="1">
      <c r="A19" s="106" t="s">
        <v>28</v>
      </c>
      <c r="B19" s="107" t="s">
        <v>24</v>
      </c>
      <c r="C19" s="108" t="s">
        <v>25</v>
      </c>
      <c r="D19" s="108"/>
    </row>
    <row r="20" spans="1:4" ht="27.75" customHeight="1">
      <c r="A20" s="98" t="s">
        <v>32</v>
      </c>
      <c r="B20" s="101" t="s">
        <v>27</v>
      </c>
      <c r="C20" s="110">
        <v>384.8</v>
      </c>
      <c r="D20" s="110">
        <v>384.8</v>
      </c>
    </row>
    <row r="21" spans="1:4" ht="27.75" customHeight="1">
      <c r="A21" s="98" t="s">
        <v>34</v>
      </c>
      <c r="B21" s="109" t="s">
        <v>29</v>
      </c>
      <c r="C21" s="105" t="s">
        <v>30</v>
      </c>
      <c r="D21" s="110" t="s">
        <v>31</v>
      </c>
    </row>
    <row r="22" spans="1:4" ht="27.75" customHeight="1">
      <c r="A22" s="98" t="s">
        <v>68</v>
      </c>
      <c r="B22" s="101" t="s">
        <v>33</v>
      </c>
      <c r="C22" s="110"/>
      <c r="D22" s="110"/>
    </row>
    <row r="23" spans="1:4" ht="27.75" customHeight="1" thickBot="1">
      <c r="A23" s="111" t="s">
        <v>74</v>
      </c>
      <c r="B23" s="112" t="s">
        <v>22</v>
      </c>
      <c r="C23" s="113"/>
      <c r="D23" s="34">
        <v>301.4754</v>
      </c>
    </row>
    <row r="24" spans="1:4" ht="12" customHeight="1" thickTop="1">
      <c r="A24" s="114"/>
      <c r="B24" s="115"/>
      <c r="C24" s="37"/>
      <c r="D24" s="37"/>
    </row>
    <row r="25" spans="1:4" ht="19.5">
      <c r="A25" s="115" t="s">
        <v>75</v>
      </c>
      <c r="B25" s="85"/>
      <c r="C25" s="116"/>
      <c r="D25" s="116"/>
    </row>
    <row r="26" spans="1:4" ht="19.5">
      <c r="A26" s="115" t="s">
        <v>76</v>
      </c>
      <c r="B26" s="85"/>
      <c r="C26" s="116"/>
      <c r="D26" s="116"/>
    </row>
    <row r="27" spans="1:254" ht="19.5">
      <c r="A27" s="117" t="s">
        <v>77</v>
      </c>
      <c r="C27" s="117"/>
      <c r="F27" s="117"/>
      <c r="H27" s="117"/>
      <c r="J27" s="117"/>
      <c r="L27" s="117"/>
      <c r="N27" s="117"/>
      <c r="P27" s="117"/>
      <c r="R27" s="117"/>
      <c r="T27" s="117"/>
      <c r="V27" s="117"/>
      <c r="X27" s="117"/>
      <c r="Z27" s="117"/>
      <c r="AB27" s="117"/>
      <c r="AD27" s="117"/>
      <c r="AF27" s="117"/>
      <c r="AH27" s="117"/>
      <c r="AJ27" s="117"/>
      <c r="AL27" s="117"/>
      <c r="AN27" s="117"/>
      <c r="AP27" s="117"/>
      <c r="AR27" s="117"/>
      <c r="AT27" s="117"/>
      <c r="AV27" s="117"/>
      <c r="AX27" s="117"/>
      <c r="AZ27" s="117"/>
      <c r="BB27" s="117"/>
      <c r="BD27" s="117"/>
      <c r="BF27" s="117"/>
      <c r="BH27" s="117"/>
      <c r="BJ27" s="117"/>
      <c r="BL27" s="117"/>
      <c r="BN27" s="117"/>
      <c r="BP27" s="117"/>
      <c r="BR27" s="117"/>
      <c r="BT27" s="117"/>
      <c r="BV27" s="117"/>
      <c r="BX27" s="117"/>
      <c r="BZ27" s="117"/>
      <c r="CB27" s="117"/>
      <c r="CD27" s="117"/>
      <c r="CF27" s="117"/>
      <c r="CH27" s="117"/>
      <c r="CJ27" s="117"/>
      <c r="CL27" s="117"/>
      <c r="CN27" s="117"/>
      <c r="CP27" s="117"/>
      <c r="CR27" s="117"/>
      <c r="CT27" s="117"/>
      <c r="CV27" s="117"/>
      <c r="CX27" s="117"/>
      <c r="CZ27" s="117"/>
      <c r="DB27" s="117"/>
      <c r="DD27" s="117"/>
      <c r="DF27" s="117"/>
      <c r="DH27" s="117"/>
      <c r="DJ27" s="117"/>
      <c r="DL27" s="117"/>
      <c r="DN27" s="117"/>
      <c r="DP27" s="117"/>
      <c r="DR27" s="117"/>
      <c r="DT27" s="117"/>
      <c r="DV27" s="117"/>
      <c r="DX27" s="117"/>
      <c r="DZ27" s="117"/>
      <c r="EB27" s="117"/>
      <c r="ED27" s="117"/>
      <c r="EF27" s="117"/>
      <c r="EH27" s="117"/>
      <c r="EJ27" s="117"/>
      <c r="EL27" s="117"/>
      <c r="EN27" s="117"/>
      <c r="EP27" s="117"/>
      <c r="ER27" s="117"/>
      <c r="ET27" s="117"/>
      <c r="EV27" s="117"/>
      <c r="EX27" s="117"/>
      <c r="EZ27" s="117"/>
      <c r="FB27" s="117"/>
      <c r="FD27" s="117"/>
      <c r="FF27" s="117"/>
      <c r="FH27" s="117"/>
      <c r="FJ27" s="117"/>
      <c r="FL27" s="117"/>
      <c r="FN27" s="117"/>
      <c r="FP27" s="117"/>
      <c r="FR27" s="117"/>
      <c r="FT27" s="117"/>
      <c r="FV27" s="117"/>
      <c r="FX27" s="117"/>
      <c r="FZ27" s="117"/>
      <c r="GB27" s="117"/>
      <c r="GD27" s="117"/>
      <c r="GF27" s="117"/>
      <c r="GH27" s="117"/>
      <c r="GJ27" s="117"/>
      <c r="GL27" s="117"/>
      <c r="GN27" s="117"/>
      <c r="GP27" s="117"/>
      <c r="GR27" s="117"/>
      <c r="GT27" s="117"/>
      <c r="GV27" s="117"/>
      <c r="GX27" s="117"/>
      <c r="GZ27" s="117"/>
      <c r="HB27" s="117"/>
      <c r="HD27" s="117"/>
      <c r="HF27" s="117"/>
      <c r="HH27" s="117"/>
      <c r="HJ27" s="117"/>
      <c r="HL27" s="117"/>
      <c r="HN27" s="117"/>
      <c r="HP27" s="117"/>
      <c r="HR27" s="117"/>
      <c r="HT27" s="117"/>
      <c r="HV27" s="117"/>
      <c r="HX27" s="117"/>
      <c r="HZ27" s="117"/>
      <c r="IB27" s="117"/>
      <c r="ID27" s="117"/>
      <c r="IF27" s="117"/>
      <c r="IH27" s="117"/>
      <c r="IJ27" s="117"/>
      <c r="IL27" s="117"/>
      <c r="IN27" s="117"/>
      <c r="IP27" s="117"/>
      <c r="IR27" s="117"/>
      <c r="IT27" s="117"/>
    </row>
    <row r="28" spans="1:4" ht="19.5">
      <c r="A28" s="118" t="s">
        <v>37</v>
      </c>
      <c r="B28" s="85"/>
      <c r="C28" s="116"/>
      <c r="D28" s="116"/>
    </row>
    <row r="29" spans="1:4" ht="19.5">
      <c r="A29" s="115" t="s">
        <v>38</v>
      </c>
      <c r="B29" s="115"/>
      <c r="C29" s="116"/>
      <c r="D29" s="85"/>
    </row>
    <row r="30" spans="1:4" ht="19.5">
      <c r="A30" s="119" t="s">
        <v>39</v>
      </c>
      <c r="B30" s="115"/>
      <c r="C30" s="116"/>
      <c r="D30" s="85"/>
    </row>
    <row r="31" spans="1:4" ht="20.25">
      <c r="A31" s="120" t="s">
        <v>40</v>
      </c>
      <c r="B31" s="115"/>
      <c r="C31" s="116"/>
      <c r="D31" s="85"/>
    </row>
    <row r="32" spans="1:5" ht="20.25">
      <c r="A32" s="151" t="s">
        <v>41</v>
      </c>
      <c r="B32" s="151"/>
      <c r="C32" s="151"/>
      <c r="D32" s="151"/>
      <c r="E32" s="151"/>
    </row>
    <row r="33" spans="1:4" ht="42" customHeight="1">
      <c r="A33" s="152" t="s">
        <v>42</v>
      </c>
      <c r="B33" s="152"/>
      <c r="C33" s="152"/>
      <c r="D33" s="152"/>
    </row>
    <row r="34" spans="1:4" ht="19.5">
      <c r="A34" s="115" t="s">
        <v>43</v>
      </c>
      <c r="B34" s="115"/>
      <c r="C34" s="115"/>
      <c r="D34" s="115"/>
    </row>
    <row r="39" spans="1:4" s="78" customFormat="1" ht="20.25">
      <c r="A39" s="153" t="s">
        <v>0</v>
      </c>
      <c r="B39" s="153"/>
      <c r="C39" s="153"/>
      <c r="D39" s="153"/>
    </row>
    <row r="40" spans="1:4" s="78" customFormat="1" ht="20.25">
      <c r="A40" s="154" t="s">
        <v>1</v>
      </c>
      <c r="B40" s="154"/>
      <c r="C40" s="154"/>
      <c r="D40" s="154"/>
    </row>
    <row r="41" spans="1:4" s="78" customFormat="1" ht="20.25">
      <c r="A41" s="154" t="s">
        <v>44</v>
      </c>
      <c r="B41" s="154"/>
      <c r="C41" s="154"/>
      <c r="D41" s="154"/>
    </row>
    <row r="42" spans="1:4" s="78" customFormat="1" ht="20.25">
      <c r="A42" s="155" t="s">
        <v>3</v>
      </c>
      <c r="B42" s="155"/>
      <c r="C42" s="155"/>
      <c r="D42" s="155"/>
    </row>
    <row r="43" spans="1:4" s="78" customFormat="1" ht="20.25">
      <c r="A43" s="80"/>
      <c r="B43" s="81"/>
      <c r="C43" s="81"/>
      <c r="D43" s="81"/>
    </row>
    <row r="44" spans="1:4" s="83" customFormat="1" ht="21.75" customHeight="1" thickBot="1">
      <c r="A44" s="82" t="s">
        <v>83</v>
      </c>
      <c r="C44" s="84"/>
      <c r="D44" s="84"/>
    </row>
    <row r="45" spans="1:4" s="85" customFormat="1" ht="20.25" thickTop="1">
      <c r="A45" s="86"/>
      <c r="B45" s="1" t="s">
        <v>5</v>
      </c>
      <c r="C45" s="87" t="s">
        <v>6</v>
      </c>
      <c r="D45" s="149" t="s">
        <v>7</v>
      </c>
    </row>
    <row r="46" spans="1:4" s="85" customFormat="1" ht="20.25" thickBot="1">
      <c r="A46" s="88"/>
      <c r="B46" s="148"/>
      <c r="C46" s="89" t="s">
        <v>8</v>
      </c>
      <c r="D46" s="150"/>
    </row>
    <row r="47" spans="1:4" s="97" customFormat="1" ht="12" customHeight="1" thickBot="1" thickTop="1">
      <c r="A47" s="121"/>
      <c r="B47" s="122"/>
      <c r="C47" s="123"/>
      <c r="D47" s="122"/>
    </row>
    <row r="48" spans="1:4" s="97" customFormat="1" ht="30" customHeight="1" thickTop="1">
      <c r="A48" s="94" t="s">
        <v>9</v>
      </c>
      <c r="B48" s="124" t="s">
        <v>45</v>
      </c>
      <c r="C48" s="125">
        <v>4208.98</v>
      </c>
      <c r="D48" s="125">
        <v>3922.96</v>
      </c>
    </row>
    <row r="49" spans="1:4" s="97" customFormat="1" ht="30" customHeight="1">
      <c r="A49" s="98" t="s">
        <v>11</v>
      </c>
      <c r="B49" s="126" t="s">
        <v>67</v>
      </c>
      <c r="C49" s="127">
        <v>5.1</v>
      </c>
      <c r="D49" s="127">
        <v>3.5</v>
      </c>
    </row>
    <row r="50" spans="1:4" ht="27.75" customHeight="1">
      <c r="A50" s="98" t="s">
        <v>13</v>
      </c>
      <c r="B50" s="128" t="s">
        <v>46</v>
      </c>
      <c r="C50" s="129"/>
      <c r="D50" s="130"/>
    </row>
    <row r="51" spans="1:4" ht="27.75" customHeight="1">
      <c r="A51" s="98" t="s">
        <v>15</v>
      </c>
      <c r="B51" s="104" t="s">
        <v>73</v>
      </c>
      <c r="C51" s="102">
        <v>67.05</v>
      </c>
      <c r="D51" s="102">
        <v>67.05</v>
      </c>
    </row>
    <row r="52" spans="1:4" ht="27.75" customHeight="1">
      <c r="A52" s="98" t="s">
        <v>17</v>
      </c>
      <c r="B52" s="128" t="s">
        <v>47</v>
      </c>
      <c r="C52" s="105">
        <v>18.58</v>
      </c>
      <c r="D52" s="105">
        <v>18.58</v>
      </c>
    </row>
    <row r="53" spans="1:4" ht="27.75" customHeight="1">
      <c r="A53" s="106" t="s">
        <v>19</v>
      </c>
      <c r="B53" s="131" t="s">
        <v>48</v>
      </c>
      <c r="C53" s="132" t="s">
        <v>25</v>
      </c>
      <c r="D53" s="132" t="s">
        <v>25</v>
      </c>
    </row>
    <row r="54" spans="1:4" ht="27.75" customHeight="1">
      <c r="A54" s="98" t="s">
        <v>21</v>
      </c>
      <c r="B54" s="133" t="s">
        <v>49</v>
      </c>
      <c r="C54" s="134">
        <v>273.31899000000004</v>
      </c>
      <c r="D54" s="134">
        <v>287.70420000000007</v>
      </c>
    </row>
    <row r="55" spans="1:4" ht="27.75" customHeight="1">
      <c r="A55" s="98" t="s">
        <v>23</v>
      </c>
      <c r="B55" s="128" t="s">
        <v>50</v>
      </c>
      <c r="C55" s="129" t="s">
        <v>25</v>
      </c>
      <c r="D55" s="130" t="s">
        <v>25</v>
      </c>
    </row>
    <row r="56" spans="1:4" ht="27.75" customHeight="1">
      <c r="A56" s="98" t="s">
        <v>26</v>
      </c>
      <c r="B56" s="133" t="s">
        <v>51</v>
      </c>
      <c r="C56" s="134">
        <v>1168.12125</v>
      </c>
      <c r="D56" s="130"/>
    </row>
    <row r="57" spans="1:4" ht="27.75" customHeight="1">
      <c r="A57" s="106" t="s">
        <v>28</v>
      </c>
      <c r="B57" s="131" t="s">
        <v>52</v>
      </c>
      <c r="C57" s="135" t="s">
        <v>53</v>
      </c>
      <c r="D57" s="134"/>
    </row>
    <row r="58" spans="1:4" ht="27.75" customHeight="1">
      <c r="A58" s="98" t="s">
        <v>32</v>
      </c>
      <c r="B58" s="128" t="s">
        <v>54</v>
      </c>
      <c r="C58" s="134">
        <v>384.8</v>
      </c>
      <c r="D58" s="134">
        <v>384.8</v>
      </c>
    </row>
    <row r="59" spans="1:4" ht="27.75" customHeight="1">
      <c r="A59" s="98" t="s">
        <v>34</v>
      </c>
      <c r="B59" s="128" t="s">
        <v>55</v>
      </c>
      <c r="C59" s="130" t="s">
        <v>30</v>
      </c>
      <c r="D59" s="130"/>
    </row>
    <row r="60" spans="1:4" ht="27.75" customHeight="1">
      <c r="A60" s="98" t="s">
        <v>68</v>
      </c>
      <c r="B60" s="128" t="s">
        <v>56</v>
      </c>
      <c r="C60" s="134" t="s">
        <v>25</v>
      </c>
      <c r="D60" s="134" t="s">
        <v>25</v>
      </c>
    </row>
    <row r="61" spans="1:4" ht="27.75" customHeight="1" thickBot="1">
      <c r="A61" s="111" t="s">
        <v>74</v>
      </c>
      <c r="B61" s="136" t="s">
        <v>51</v>
      </c>
      <c r="C61" s="137"/>
      <c r="D61" s="138">
        <v>301.4754</v>
      </c>
    </row>
    <row r="62" spans="1:4" ht="12" customHeight="1" thickTop="1">
      <c r="A62" s="139"/>
      <c r="B62" s="140"/>
      <c r="C62" s="141"/>
      <c r="D62" s="141"/>
    </row>
    <row r="63" spans="1:4" s="78" customFormat="1" ht="20.25">
      <c r="A63" s="142" t="s">
        <v>57</v>
      </c>
      <c r="C63" s="143"/>
      <c r="D63" s="143"/>
    </row>
    <row r="64" spans="1:3" s="78" customFormat="1" ht="20.25">
      <c r="A64" s="142" t="s">
        <v>36</v>
      </c>
      <c r="C64" s="142"/>
    </row>
    <row r="65" spans="1:4" s="78" customFormat="1" ht="20.25">
      <c r="A65" s="115" t="s">
        <v>78</v>
      </c>
      <c r="C65" s="143"/>
      <c r="D65" s="83"/>
    </row>
    <row r="66" spans="1:4" s="78" customFormat="1" ht="20.25">
      <c r="A66" s="144" t="s">
        <v>59</v>
      </c>
      <c r="C66" s="143"/>
      <c r="D66" s="83"/>
    </row>
    <row r="67" spans="1:4" s="78" customFormat="1" ht="20.25">
      <c r="A67" s="145" t="s">
        <v>60</v>
      </c>
      <c r="C67" s="143"/>
      <c r="D67" s="83"/>
    </row>
    <row r="68" spans="1:4" s="78" customFormat="1" ht="20.25">
      <c r="A68" s="145" t="s">
        <v>61</v>
      </c>
      <c r="C68" s="143"/>
      <c r="D68" s="83"/>
    </row>
    <row r="69" spans="1:4" s="78" customFormat="1" ht="20.25">
      <c r="A69" s="145" t="s">
        <v>62</v>
      </c>
      <c r="C69" s="143"/>
      <c r="D69" s="83"/>
    </row>
    <row r="70" spans="1:4" s="78" customFormat="1" ht="20.25">
      <c r="A70" s="146" t="s">
        <v>63</v>
      </c>
      <c r="C70" s="143"/>
      <c r="D70" s="83"/>
    </row>
    <row r="71" spans="1:4" s="78" customFormat="1" ht="20.25">
      <c r="A71" s="120" t="s">
        <v>64</v>
      </c>
      <c r="C71" s="143"/>
      <c r="D71" s="83"/>
    </row>
    <row r="72" spans="1:5" s="78" customFormat="1" ht="20.25">
      <c r="A72" s="151" t="s">
        <v>41</v>
      </c>
      <c r="B72" s="151"/>
      <c r="C72" s="151"/>
      <c r="D72" s="151"/>
      <c r="E72" s="151"/>
    </row>
    <row r="73" spans="1:5" s="78" customFormat="1" ht="20.25">
      <c r="A73" s="151" t="s">
        <v>65</v>
      </c>
      <c r="B73" s="151"/>
      <c r="C73" s="151"/>
      <c r="D73" s="151"/>
      <c r="E73" s="151"/>
    </row>
    <row r="74" spans="1:4" s="78" customFormat="1" ht="20.25">
      <c r="A74" s="147" t="s">
        <v>66</v>
      </c>
      <c r="C74" s="147"/>
      <c r="D74" s="147"/>
    </row>
    <row r="75" spans="1:4" ht="19.5">
      <c r="A75" s="115"/>
      <c r="B75" s="115"/>
      <c r="C75" s="115"/>
      <c r="D75" s="115"/>
    </row>
  </sheetData>
  <sheetProtection password="CC36" sheet="1" objects="1" scenarios="1"/>
  <mergeCells count="16"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  <mergeCell ref="A1:D1"/>
    <mergeCell ref="A2:D2"/>
    <mergeCell ref="A3:D3"/>
    <mergeCell ref="A4:D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75"/>
  <sheetViews>
    <sheetView showGridLines="0" zoomScale="50" zoomScaleNormal="50" zoomScaleSheetLayoutView="40" zoomScalePageLayoutView="0" workbookViewId="0" topLeftCell="A1">
      <selection activeCell="B17" sqref="B17"/>
    </sheetView>
  </sheetViews>
  <sheetFormatPr defaultColWidth="11.421875" defaultRowHeight="12.75"/>
  <cols>
    <col min="1" max="1" width="6.28125" style="3" customWidth="1"/>
    <col min="2" max="2" width="92.140625" style="3" customWidth="1"/>
    <col min="3" max="3" width="48.421875" style="3" customWidth="1"/>
    <col min="4" max="4" width="39.140625" style="3" customWidth="1"/>
    <col min="5" max="16384" width="11.421875" style="3" customWidth="1"/>
  </cols>
  <sheetData>
    <row r="1" spans="1:5" ht="21.75" customHeight="1">
      <c r="A1" s="162" t="s">
        <v>0</v>
      </c>
      <c r="B1" s="162"/>
      <c r="C1" s="162"/>
      <c r="D1" s="162"/>
      <c r="E1" s="2"/>
    </row>
    <row r="2" spans="1:5" ht="21.75" customHeight="1">
      <c r="A2" s="163" t="s">
        <v>1</v>
      </c>
      <c r="B2" s="163"/>
      <c r="C2" s="163"/>
      <c r="D2" s="163"/>
      <c r="E2" s="2"/>
    </row>
    <row r="3" spans="1:5" ht="21.75" customHeight="1">
      <c r="A3" s="163" t="s">
        <v>2</v>
      </c>
      <c r="B3" s="163"/>
      <c r="C3" s="163"/>
      <c r="D3" s="163"/>
      <c r="E3" s="2"/>
    </row>
    <row r="4" spans="1:5" ht="21.75" customHeight="1">
      <c r="A4" s="164" t="s">
        <v>3</v>
      </c>
      <c r="B4" s="164"/>
      <c r="C4" s="164"/>
      <c r="D4" s="164"/>
      <c r="E4" s="2"/>
    </row>
    <row r="5" spans="1:5" ht="20.25">
      <c r="A5" s="4"/>
      <c r="B5" s="5"/>
      <c r="C5" s="5"/>
      <c r="D5" s="5"/>
      <c r="E5" s="2"/>
    </row>
    <row r="6" spans="1:5" s="9" customFormat="1" ht="21.75" customHeight="1" thickBot="1">
      <c r="A6" s="6" t="s">
        <v>82</v>
      </c>
      <c r="B6" s="7"/>
      <c r="C6" s="8"/>
      <c r="D6" s="8"/>
      <c r="E6" s="7"/>
    </row>
    <row r="7" spans="1:4" s="9" customFormat="1" ht="20.25" thickTop="1">
      <c r="A7" s="10"/>
      <c r="B7" s="156" t="s">
        <v>5</v>
      </c>
      <c r="C7" s="11" t="s">
        <v>6</v>
      </c>
      <c r="D7" s="158" t="s">
        <v>7</v>
      </c>
    </row>
    <row r="8" spans="1:4" s="9" customFormat="1" ht="20.25" thickBot="1">
      <c r="A8" s="12"/>
      <c r="B8" s="157"/>
      <c r="C8" s="13" t="s">
        <v>71</v>
      </c>
      <c r="D8" s="159"/>
    </row>
    <row r="9" spans="1:4" s="17" customFormat="1" ht="12" customHeight="1" thickBot="1" thickTop="1">
      <c r="A9" s="14"/>
      <c r="B9" s="15"/>
      <c r="C9" s="16"/>
      <c r="D9" s="15"/>
    </row>
    <row r="10" spans="1:4" s="21" customFormat="1" ht="30" customHeight="1" thickTop="1">
      <c r="A10" s="18" t="s">
        <v>9</v>
      </c>
      <c r="B10" s="19" t="s">
        <v>10</v>
      </c>
      <c r="C10" s="20">
        <v>4164.81</v>
      </c>
      <c r="D10" s="20">
        <v>3890.03</v>
      </c>
    </row>
    <row r="11" spans="1:4" s="21" customFormat="1" ht="30" customHeight="1">
      <c r="A11" s="22" t="s">
        <v>11</v>
      </c>
      <c r="B11" s="68" t="s">
        <v>67</v>
      </c>
      <c r="C11" s="69">
        <v>5.1</v>
      </c>
      <c r="D11" s="69">
        <v>3.5</v>
      </c>
    </row>
    <row r="12" spans="1:4" ht="27.75" customHeight="1">
      <c r="A12" s="22" t="s">
        <v>13</v>
      </c>
      <c r="B12" s="23" t="s">
        <v>72</v>
      </c>
      <c r="C12" s="24"/>
      <c r="D12" s="24"/>
    </row>
    <row r="13" spans="1:4" ht="27.75" customHeight="1">
      <c r="A13" s="72" t="s">
        <v>15</v>
      </c>
      <c r="B13" s="23" t="s">
        <v>14</v>
      </c>
      <c r="C13" s="24"/>
      <c r="D13" s="24"/>
    </row>
    <row r="14" spans="1:4" ht="27.75" customHeight="1">
      <c r="A14" s="22" t="s">
        <v>17</v>
      </c>
      <c r="B14" s="73" t="s">
        <v>73</v>
      </c>
      <c r="C14" s="24">
        <v>67.05</v>
      </c>
      <c r="D14" s="24">
        <v>67.05</v>
      </c>
    </row>
    <row r="15" spans="1:4" ht="27.75" customHeight="1">
      <c r="A15" s="22" t="s">
        <v>19</v>
      </c>
      <c r="B15" s="23" t="s">
        <v>16</v>
      </c>
      <c r="C15" s="25">
        <v>18.58</v>
      </c>
      <c r="D15" s="25">
        <v>18.58</v>
      </c>
    </row>
    <row r="16" spans="1:4" ht="27.75" customHeight="1">
      <c r="A16" s="26" t="s">
        <v>21</v>
      </c>
      <c r="B16" s="27" t="s">
        <v>18</v>
      </c>
      <c r="C16" s="28"/>
      <c r="D16" s="28"/>
    </row>
    <row r="17" spans="1:4" ht="27.75" customHeight="1">
      <c r="A17" s="22" t="s">
        <v>23</v>
      </c>
      <c r="B17" s="29" t="s">
        <v>20</v>
      </c>
      <c r="C17" s="30">
        <v>243.89939</v>
      </c>
      <c r="D17" s="30">
        <v>256.7362</v>
      </c>
    </row>
    <row r="18" spans="1:4" ht="27.75" customHeight="1">
      <c r="A18" s="22" t="s">
        <v>26</v>
      </c>
      <c r="B18" s="23" t="s">
        <v>22</v>
      </c>
      <c r="C18" s="31">
        <v>1168.12125</v>
      </c>
      <c r="D18" s="30"/>
    </row>
    <row r="19" spans="1:4" ht="27.75" customHeight="1">
      <c r="A19" s="26" t="s">
        <v>28</v>
      </c>
      <c r="B19" s="27" t="s">
        <v>24</v>
      </c>
      <c r="C19" s="28" t="s">
        <v>25</v>
      </c>
      <c r="D19" s="28"/>
    </row>
    <row r="20" spans="1:4" ht="27.75" customHeight="1">
      <c r="A20" s="22" t="s">
        <v>32</v>
      </c>
      <c r="B20" s="23" t="s">
        <v>27</v>
      </c>
      <c r="C20" s="30">
        <v>384.8</v>
      </c>
      <c r="D20" s="30">
        <v>384.8</v>
      </c>
    </row>
    <row r="21" spans="1:4" ht="27.75" customHeight="1">
      <c r="A21" s="22" t="s">
        <v>34</v>
      </c>
      <c r="B21" s="29" t="s">
        <v>29</v>
      </c>
      <c r="C21" s="25" t="s">
        <v>30</v>
      </c>
      <c r="D21" s="30" t="s">
        <v>31</v>
      </c>
    </row>
    <row r="22" spans="1:4" ht="27.75" customHeight="1">
      <c r="A22" s="22" t="s">
        <v>68</v>
      </c>
      <c r="B22" s="23" t="s">
        <v>33</v>
      </c>
      <c r="C22" s="30"/>
      <c r="D22" s="30"/>
    </row>
    <row r="23" spans="1:4" ht="27.75" customHeight="1" thickBot="1">
      <c r="A23" s="70" t="s">
        <v>74</v>
      </c>
      <c r="B23" s="32" t="s">
        <v>22</v>
      </c>
      <c r="C23" s="33"/>
      <c r="D23" s="34">
        <v>301.4754</v>
      </c>
    </row>
    <row r="24" spans="1:4" ht="12" customHeight="1" thickTop="1">
      <c r="A24" s="35"/>
      <c r="B24" s="36"/>
      <c r="C24" s="37"/>
      <c r="D24" s="37"/>
    </row>
    <row r="25" spans="1:4" ht="19.5">
      <c r="A25" s="36" t="s">
        <v>75</v>
      </c>
      <c r="B25" s="9"/>
      <c r="C25" s="38"/>
      <c r="D25" s="38"/>
    </row>
    <row r="26" spans="1:4" ht="19.5">
      <c r="A26" s="36" t="s">
        <v>76</v>
      </c>
      <c r="B26" s="9"/>
      <c r="C26" s="38"/>
      <c r="D26" s="38"/>
    </row>
    <row r="27" spans="1:254" ht="19.5">
      <c r="A27" s="39" t="s">
        <v>77</v>
      </c>
      <c r="C27" s="39"/>
      <c r="F27" s="39"/>
      <c r="H27" s="39"/>
      <c r="J27" s="39"/>
      <c r="L27" s="39"/>
      <c r="N27" s="39"/>
      <c r="P27" s="39"/>
      <c r="R27" s="39"/>
      <c r="T27" s="39"/>
      <c r="V27" s="39"/>
      <c r="X27" s="39"/>
      <c r="Z27" s="39"/>
      <c r="AB27" s="39"/>
      <c r="AD27" s="39"/>
      <c r="AF27" s="39"/>
      <c r="AH27" s="39"/>
      <c r="AJ27" s="39"/>
      <c r="AL27" s="39"/>
      <c r="AN27" s="39"/>
      <c r="AP27" s="39"/>
      <c r="AR27" s="39"/>
      <c r="AT27" s="39"/>
      <c r="AV27" s="39"/>
      <c r="AX27" s="39"/>
      <c r="AZ27" s="39"/>
      <c r="BB27" s="39"/>
      <c r="BD27" s="39"/>
      <c r="BF27" s="39"/>
      <c r="BH27" s="39"/>
      <c r="BJ27" s="39"/>
      <c r="BL27" s="39"/>
      <c r="BN27" s="39"/>
      <c r="BP27" s="39"/>
      <c r="BR27" s="39"/>
      <c r="BT27" s="39"/>
      <c r="BV27" s="39"/>
      <c r="BX27" s="39"/>
      <c r="BZ27" s="39"/>
      <c r="CB27" s="39"/>
      <c r="CD27" s="39"/>
      <c r="CF27" s="39"/>
      <c r="CH27" s="39"/>
      <c r="CJ27" s="39"/>
      <c r="CL27" s="39"/>
      <c r="CN27" s="39"/>
      <c r="CP27" s="39"/>
      <c r="CR27" s="39"/>
      <c r="CT27" s="39"/>
      <c r="CV27" s="39"/>
      <c r="CX27" s="39"/>
      <c r="CZ27" s="39"/>
      <c r="DB27" s="39"/>
      <c r="DD27" s="39"/>
      <c r="DF27" s="39"/>
      <c r="DH27" s="39"/>
      <c r="DJ27" s="39"/>
      <c r="DL27" s="39"/>
      <c r="DN27" s="39"/>
      <c r="DP27" s="39"/>
      <c r="DR27" s="39"/>
      <c r="DT27" s="39"/>
      <c r="DV27" s="39"/>
      <c r="DX27" s="39"/>
      <c r="DZ27" s="39"/>
      <c r="EB27" s="39"/>
      <c r="ED27" s="39"/>
      <c r="EF27" s="39"/>
      <c r="EH27" s="39"/>
      <c r="EJ27" s="39"/>
      <c r="EL27" s="39"/>
      <c r="EN27" s="39"/>
      <c r="EP27" s="39"/>
      <c r="ER27" s="39"/>
      <c r="ET27" s="39"/>
      <c r="EV27" s="39"/>
      <c r="EX27" s="39"/>
      <c r="EZ27" s="39"/>
      <c r="FB27" s="39"/>
      <c r="FD27" s="39"/>
      <c r="FF27" s="39"/>
      <c r="FH27" s="39"/>
      <c r="FJ27" s="39"/>
      <c r="FL27" s="39"/>
      <c r="FN27" s="39"/>
      <c r="FP27" s="39"/>
      <c r="FR27" s="39"/>
      <c r="FT27" s="39"/>
      <c r="FV27" s="39"/>
      <c r="FX27" s="39"/>
      <c r="FZ27" s="39"/>
      <c r="GB27" s="39"/>
      <c r="GD27" s="39"/>
      <c r="GF27" s="39"/>
      <c r="GH27" s="39"/>
      <c r="GJ27" s="39"/>
      <c r="GL27" s="39"/>
      <c r="GN27" s="39"/>
      <c r="GP27" s="39"/>
      <c r="GR27" s="39"/>
      <c r="GT27" s="39"/>
      <c r="GV27" s="39"/>
      <c r="GX27" s="39"/>
      <c r="GZ27" s="39"/>
      <c r="HB27" s="39"/>
      <c r="HD27" s="39"/>
      <c r="HF27" s="39"/>
      <c r="HH27" s="39"/>
      <c r="HJ27" s="39"/>
      <c r="HL27" s="39"/>
      <c r="HN27" s="39"/>
      <c r="HP27" s="39"/>
      <c r="HR27" s="39"/>
      <c r="HT27" s="39"/>
      <c r="HV27" s="39"/>
      <c r="HX27" s="39"/>
      <c r="HZ27" s="39"/>
      <c r="IB27" s="39"/>
      <c r="ID27" s="39"/>
      <c r="IF27" s="39"/>
      <c r="IH27" s="39"/>
      <c r="IJ27" s="39"/>
      <c r="IL27" s="39"/>
      <c r="IN27" s="39"/>
      <c r="IP27" s="39"/>
      <c r="IR27" s="39"/>
      <c r="IT27" s="39"/>
    </row>
    <row r="28" spans="1:4" ht="19.5">
      <c r="A28" s="40" t="s">
        <v>37</v>
      </c>
      <c r="B28" s="9"/>
      <c r="C28" s="38"/>
      <c r="D28" s="38"/>
    </row>
    <row r="29" spans="1:4" ht="19.5">
      <c r="A29" s="36" t="s">
        <v>38</v>
      </c>
      <c r="B29" s="36"/>
      <c r="C29" s="38"/>
      <c r="D29" s="9"/>
    </row>
    <row r="30" spans="1:4" ht="19.5">
      <c r="A30" s="41" t="s">
        <v>39</v>
      </c>
      <c r="B30" s="36"/>
      <c r="C30" s="38"/>
      <c r="D30" s="9"/>
    </row>
    <row r="31" spans="1:4" ht="20.25">
      <c r="A31" s="42" t="s">
        <v>40</v>
      </c>
      <c r="B31" s="36"/>
      <c r="C31" s="38"/>
      <c r="D31" s="9"/>
    </row>
    <row r="32" spans="1:5" ht="20.25">
      <c r="A32" s="160" t="s">
        <v>41</v>
      </c>
      <c r="B32" s="160"/>
      <c r="C32" s="160"/>
      <c r="D32" s="160"/>
      <c r="E32" s="160"/>
    </row>
    <row r="33" spans="1:4" ht="42" customHeight="1">
      <c r="A33" s="161" t="s">
        <v>42</v>
      </c>
      <c r="B33" s="161"/>
      <c r="C33" s="161"/>
      <c r="D33" s="161"/>
    </row>
    <row r="34" spans="1:4" ht="19.5">
      <c r="A34" s="36" t="s">
        <v>43</v>
      </c>
      <c r="B34" s="36"/>
      <c r="C34" s="36"/>
      <c r="D34" s="36"/>
    </row>
    <row r="39" spans="1:4" s="2" customFormat="1" ht="20.25">
      <c r="A39" s="162" t="s">
        <v>0</v>
      </c>
      <c r="B39" s="162"/>
      <c r="C39" s="162"/>
      <c r="D39" s="162"/>
    </row>
    <row r="40" spans="1:4" s="2" customFormat="1" ht="20.25">
      <c r="A40" s="163" t="s">
        <v>1</v>
      </c>
      <c r="B40" s="163"/>
      <c r="C40" s="163"/>
      <c r="D40" s="163"/>
    </row>
    <row r="41" spans="1:4" s="2" customFormat="1" ht="20.25">
      <c r="A41" s="163" t="s">
        <v>44</v>
      </c>
      <c r="B41" s="163"/>
      <c r="C41" s="163"/>
      <c r="D41" s="163"/>
    </row>
    <row r="42" spans="1:4" s="2" customFormat="1" ht="20.25">
      <c r="A42" s="164" t="s">
        <v>3</v>
      </c>
      <c r="B42" s="164"/>
      <c r="C42" s="164"/>
      <c r="D42" s="164"/>
    </row>
    <row r="43" spans="1:4" s="2" customFormat="1" ht="20.25">
      <c r="A43" s="4"/>
      <c r="B43" s="5"/>
      <c r="C43" s="5"/>
      <c r="D43" s="5"/>
    </row>
    <row r="44" spans="1:4" s="7" customFormat="1" ht="21.75" customHeight="1" thickBot="1">
      <c r="A44" s="6" t="s">
        <v>82</v>
      </c>
      <c r="C44" s="8"/>
      <c r="D44" s="8"/>
    </row>
    <row r="45" spans="1:4" s="9" customFormat="1" ht="20.25" thickTop="1">
      <c r="A45" s="10"/>
      <c r="B45" s="156" t="s">
        <v>5</v>
      </c>
      <c r="C45" s="11" t="s">
        <v>6</v>
      </c>
      <c r="D45" s="158" t="s">
        <v>7</v>
      </c>
    </row>
    <row r="46" spans="1:4" s="9" customFormat="1" ht="20.25" thickBot="1">
      <c r="A46" s="12"/>
      <c r="B46" s="157"/>
      <c r="C46" s="13" t="s">
        <v>8</v>
      </c>
      <c r="D46" s="159"/>
    </row>
    <row r="47" spans="1:4" s="21" customFormat="1" ht="12" customHeight="1" thickBot="1" thickTop="1">
      <c r="A47" s="43"/>
      <c r="B47" s="44"/>
      <c r="C47" s="45"/>
      <c r="D47" s="44"/>
    </row>
    <row r="48" spans="1:4" s="21" customFormat="1" ht="30" customHeight="1" thickTop="1">
      <c r="A48" s="18" t="s">
        <v>9</v>
      </c>
      <c r="B48" s="46" t="s">
        <v>45</v>
      </c>
      <c r="C48" s="47">
        <v>4164.81</v>
      </c>
      <c r="D48" s="47">
        <v>3890.03</v>
      </c>
    </row>
    <row r="49" spans="1:4" s="21" customFormat="1" ht="30" customHeight="1">
      <c r="A49" s="22" t="s">
        <v>11</v>
      </c>
      <c r="B49" s="77" t="s">
        <v>67</v>
      </c>
      <c r="C49" s="71">
        <v>5.1</v>
      </c>
      <c r="D49" s="71">
        <v>3.5</v>
      </c>
    </row>
    <row r="50" spans="1:4" ht="27.75" customHeight="1">
      <c r="A50" s="22" t="s">
        <v>13</v>
      </c>
      <c r="B50" s="48" t="s">
        <v>46</v>
      </c>
      <c r="C50" s="49"/>
      <c r="D50" s="50"/>
    </row>
    <row r="51" spans="1:4" ht="27.75" customHeight="1">
      <c r="A51" s="22" t="s">
        <v>15</v>
      </c>
      <c r="B51" s="73" t="s">
        <v>73</v>
      </c>
      <c r="C51" s="24">
        <v>67.05</v>
      </c>
      <c r="D51" s="24">
        <v>67.05</v>
      </c>
    </row>
    <row r="52" spans="1:4" ht="27.75" customHeight="1">
      <c r="A52" s="22" t="s">
        <v>17</v>
      </c>
      <c r="B52" s="48" t="s">
        <v>47</v>
      </c>
      <c r="C52" s="25">
        <v>18.58</v>
      </c>
      <c r="D52" s="25">
        <v>18.58</v>
      </c>
    </row>
    <row r="53" spans="1:4" ht="27.75" customHeight="1">
      <c r="A53" s="26" t="s">
        <v>19</v>
      </c>
      <c r="B53" s="52" t="s">
        <v>48</v>
      </c>
      <c r="C53" s="53" t="s">
        <v>25</v>
      </c>
      <c r="D53" s="53" t="s">
        <v>25</v>
      </c>
    </row>
    <row r="54" spans="1:4" ht="27.75" customHeight="1">
      <c r="A54" s="22" t="s">
        <v>21</v>
      </c>
      <c r="B54" s="54" t="s">
        <v>49</v>
      </c>
      <c r="C54" s="51">
        <v>243.89939</v>
      </c>
      <c r="D54" s="51">
        <v>256.7362</v>
      </c>
    </row>
    <row r="55" spans="1:4" ht="27.75" customHeight="1">
      <c r="A55" s="22" t="s">
        <v>23</v>
      </c>
      <c r="B55" s="48" t="s">
        <v>50</v>
      </c>
      <c r="C55" s="49" t="s">
        <v>25</v>
      </c>
      <c r="D55" s="50" t="s">
        <v>25</v>
      </c>
    </row>
    <row r="56" spans="1:4" ht="27.75" customHeight="1">
      <c r="A56" s="22" t="s">
        <v>26</v>
      </c>
      <c r="B56" s="54" t="s">
        <v>51</v>
      </c>
      <c r="C56" s="51">
        <v>1168.12125</v>
      </c>
      <c r="D56" s="50"/>
    </row>
    <row r="57" spans="1:4" ht="27.75" customHeight="1">
      <c r="A57" s="26" t="s">
        <v>28</v>
      </c>
      <c r="B57" s="52" t="s">
        <v>52</v>
      </c>
      <c r="C57" s="55" t="s">
        <v>53</v>
      </c>
      <c r="D57" s="51"/>
    </row>
    <row r="58" spans="1:4" ht="27.75" customHeight="1">
      <c r="A58" s="22" t="s">
        <v>32</v>
      </c>
      <c r="B58" s="48" t="s">
        <v>54</v>
      </c>
      <c r="C58" s="51">
        <v>384.8</v>
      </c>
      <c r="D58" s="51">
        <v>384.8</v>
      </c>
    </row>
    <row r="59" spans="1:4" ht="27.75" customHeight="1">
      <c r="A59" s="22" t="s">
        <v>34</v>
      </c>
      <c r="B59" s="48" t="s">
        <v>55</v>
      </c>
      <c r="C59" s="50" t="s">
        <v>30</v>
      </c>
      <c r="D59" s="50"/>
    </row>
    <row r="60" spans="1:4" ht="27.75" customHeight="1">
      <c r="A60" s="22" t="s">
        <v>68</v>
      </c>
      <c r="B60" s="48" t="s">
        <v>56</v>
      </c>
      <c r="C60" s="51" t="s">
        <v>25</v>
      </c>
      <c r="D60" s="51" t="s">
        <v>25</v>
      </c>
    </row>
    <row r="61" spans="1:4" ht="27.75" customHeight="1" thickBot="1">
      <c r="A61" s="70" t="s">
        <v>74</v>
      </c>
      <c r="B61" s="56" t="s">
        <v>51</v>
      </c>
      <c r="C61" s="57"/>
      <c r="D61" s="58">
        <v>301.4754</v>
      </c>
    </row>
    <row r="62" spans="1:4" ht="12" customHeight="1" thickTop="1">
      <c r="A62" s="59"/>
      <c r="B62" s="60"/>
      <c r="C62" s="61"/>
      <c r="D62" s="61"/>
    </row>
    <row r="63" spans="1:4" s="2" customFormat="1" ht="20.25">
      <c r="A63" s="62" t="s">
        <v>57</v>
      </c>
      <c r="C63" s="63"/>
      <c r="D63" s="63"/>
    </row>
    <row r="64" spans="1:3" s="2" customFormat="1" ht="20.25">
      <c r="A64" s="62" t="s">
        <v>36</v>
      </c>
      <c r="C64" s="62"/>
    </row>
    <row r="65" spans="1:4" s="2" customFormat="1" ht="20.25">
      <c r="A65" s="36" t="s">
        <v>78</v>
      </c>
      <c r="C65" s="63"/>
      <c r="D65" s="7"/>
    </row>
    <row r="66" spans="1:4" s="2" customFormat="1" ht="20.25">
      <c r="A66" s="65" t="s">
        <v>59</v>
      </c>
      <c r="C66" s="63"/>
      <c r="D66" s="7"/>
    </row>
    <row r="67" spans="1:4" s="2" customFormat="1" ht="20.25">
      <c r="A67" s="64" t="s">
        <v>60</v>
      </c>
      <c r="C67" s="63"/>
      <c r="D67" s="7"/>
    </row>
    <row r="68" spans="1:4" s="2" customFormat="1" ht="20.25">
      <c r="A68" s="64" t="s">
        <v>61</v>
      </c>
      <c r="C68" s="63"/>
      <c r="D68" s="7"/>
    </row>
    <row r="69" spans="1:4" s="2" customFormat="1" ht="20.25">
      <c r="A69" s="64" t="s">
        <v>62</v>
      </c>
      <c r="C69" s="63"/>
      <c r="D69" s="7"/>
    </row>
    <row r="70" spans="1:4" s="2" customFormat="1" ht="20.25">
      <c r="A70" s="66" t="s">
        <v>63</v>
      </c>
      <c r="C70" s="63"/>
      <c r="D70" s="7"/>
    </row>
    <row r="71" spans="1:4" s="2" customFormat="1" ht="20.25">
      <c r="A71" s="42" t="s">
        <v>64</v>
      </c>
      <c r="C71" s="63"/>
      <c r="D71" s="7"/>
    </row>
    <row r="72" spans="1:5" s="2" customFormat="1" ht="20.25">
      <c r="A72" s="160" t="s">
        <v>41</v>
      </c>
      <c r="B72" s="160"/>
      <c r="C72" s="160"/>
      <c r="D72" s="160"/>
      <c r="E72" s="160"/>
    </row>
    <row r="73" spans="1:5" s="2" customFormat="1" ht="20.25">
      <c r="A73" s="160" t="s">
        <v>65</v>
      </c>
      <c r="B73" s="160"/>
      <c r="C73" s="160"/>
      <c r="D73" s="160"/>
      <c r="E73" s="160"/>
    </row>
    <row r="74" spans="1:4" s="2" customFormat="1" ht="20.25">
      <c r="A74" s="67" t="s">
        <v>66</v>
      </c>
      <c r="C74" s="67"/>
      <c r="D74" s="67"/>
    </row>
    <row r="75" spans="1:4" ht="19.5">
      <c r="A75" s="36"/>
      <c r="B75" s="36"/>
      <c r="C75" s="36"/>
      <c r="D75" s="36"/>
    </row>
  </sheetData>
  <sheetProtection password="CC36" sheet="1" objects="1" scenarios="1"/>
  <mergeCells count="16">
    <mergeCell ref="A1:D1"/>
    <mergeCell ref="A2:D2"/>
    <mergeCell ref="A3:D3"/>
    <mergeCell ref="A4:D4"/>
    <mergeCell ref="B7:B8"/>
    <mergeCell ref="D7:D8"/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75"/>
  <sheetViews>
    <sheetView showGridLines="0" zoomScale="50" zoomScaleNormal="50" zoomScaleSheetLayoutView="40" zoomScalePageLayoutView="0" workbookViewId="0" topLeftCell="A1">
      <selection activeCell="B10" sqref="B10"/>
    </sheetView>
  </sheetViews>
  <sheetFormatPr defaultColWidth="11.421875" defaultRowHeight="12.75"/>
  <cols>
    <col min="1" max="1" width="6.28125" style="3" customWidth="1"/>
    <col min="2" max="2" width="92.140625" style="3" customWidth="1"/>
    <col min="3" max="3" width="48.421875" style="3" customWidth="1"/>
    <col min="4" max="4" width="39.140625" style="3" customWidth="1"/>
    <col min="5" max="16384" width="11.421875" style="3" customWidth="1"/>
  </cols>
  <sheetData>
    <row r="1" spans="1:5" ht="21.75" customHeight="1">
      <c r="A1" s="162" t="s">
        <v>0</v>
      </c>
      <c r="B1" s="162"/>
      <c r="C1" s="162"/>
      <c r="D1" s="162"/>
      <c r="E1" s="2"/>
    </row>
    <row r="2" spans="1:5" ht="21.75" customHeight="1">
      <c r="A2" s="163" t="s">
        <v>1</v>
      </c>
      <c r="B2" s="163"/>
      <c r="C2" s="163"/>
      <c r="D2" s="163"/>
      <c r="E2" s="2"/>
    </row>
    <row r="3" spans="1:5" ht="21.75" customHeight="1">
      <c r="A3" s="163" t="s">
        <v>2</v>
      </c>
      <c r="B3" s="163"/>
      <c r="C3" s="163"/>
      <c r="D3" s="163"/>
      <c r="E3" s="2"/>
    </row>
    <row r="4" spans="1:5" ht="21.75" customHeight="1">
      <c r="A4" s="164" t="s">
        <v>3</v>
      </c>
      <c r="B4" s="164"/>
      <c r="C4" s="164"/>
      <c r="D4" s="164"/>
      <c r="E4" s="2"/>
    </row>
    <row r="5" spans="1:5" ht="20.25">
      <c r="A5" s="4"/>
      <c r="B5" s="5"/>
      <c r="C5" s="5"/>
      <c r="D5" s="5"/>
      <c r="E5" s="2"/>
    </row>
    <row r="6" spans="1:5" s="9" customFormat="1" ht="21.75" customHeight="1" thickBot="1">
      <c r="A6" s="6" t="s">
        <v>81</v>
      </c>
      <c r="B6" s="7"/>
      <c r="C6" s="8"/>
      <c r="D6" s="8"/>
      <c r="E6" s="7"/>
    </row>
    <row r="7" spans="1:4" s="9" customFormat="1" ht="20.25" thickTop="1">
      <c r="A7" s="10"/>
      <c r="B7" s="156" t="s">
        <v>5</v>
      </c>
      <c r="C7" s="11" t="s">
        <v>6</v>
      </c>
      <c r="D7" s="158" t="s">
        <v>7</v>
      </c>
    </row>
    <row r="8" spans="1:4" s="9" customFormat="1" ht="20.25" thickBot="1">
      <c r="A8" s="12"/>
      <c r="B8" s="157"/>
      <c r="C8" s="13" t="s">
        <v>71</v>
      </c>
      <c r="D8" s="159"/>
    </row>
    <row r="9" spans="1:4" s="17" customFormat="1" ht="12" customHeight="1" thickBot="1" thickTop="1">
      <c r="A9" s="14"/>
      <c r="B9" s="15"/>
      <c r="C9" s="16"/>
      <c r="D9" s="15"/>
    </row>
    <row r="10" spans="1:4" s="21" customFormat="1" ht="30" customHeight="1" thickTop="1">
      <c r="A10" s="18" t="s">
        <v>9</v>
      </c>
      <c r="B10" s="19" t="s">
        <v>10</v>
      </c>
      <c r="C10" s="20">
        <v>4079.7</v>
      </c>
      <c r="D10" s="20">
        <v>3856.68</v>
      </c>
    </row>
    <row r="11" spans="1:4" s="21" customFormat="1" ht="30" customHeight="1">
      <c r="A11" s="22" t="s">
        <v>11</v>
      </c>
      <c r="B11" s="68" t="s">
        <v>67</v>
      </c>
      <c r="C11" s="69">
        <v>5.1</v>
      </c>
      <c r="D11" s="69">
        <v>3.5</v>
      </c>
    </row>
    <row r="12" spans="1:4" ht="27.75" customHeight="1">
      <c r="A12" s="22" t="s">
        <v>13</v>
      </c>
      <c r="B12" s="23" t="s">
        <v>72</v>
      </c>
      <c r="C12" s="24"/>
      <c r="D12" s="24"/>
    </row>
    <row r="13" spans="1:4" ht="27.75" customHeight="1">
      <c r="A13" s="72" t="s">
        <v>15</v>
      </c>
      <c r="B13" s="23" t="s">
        <v>14</v>
      </c>
      <c r="C13" s="24"/>
      <c r="D13" s="24"/>
    </row>
    <row r="14" spans="1:4" ht="27.75" customHeight="1">
      <c r="A14" s="22" t="s">
        <v>17</v>
      </c>
      <c r="B14" s="73" t="s">
        <v>73</v>
      </c>
      <c r="C14" s="24">
        <v>67.05</v>
      </c>
      <c r="D14" s="24">
        <v>67.05</v>
      </c>
    </row>
    <row r="15" spans="1:4" ht="27.75" customHeight="1">
      <c r="A15" s="22" t="s">
        <v>19</v>
      </c>
      <c r="B15" s="23" t="s">
        <v>16</v>
      </c>
      <c r="C15" s="25">
        <v>18.58</v>
      </c>
      <c r="D15" s="25">
        <v>18.58</v>
      </c>
    </row>
    <row r="16" spans="1:4" ht="27.75" customHeight="1">
      <c r="A16" s="26" t="s">
        <v>21</v>
      </c>
      <c r="B16" s="27" t="s">
        <v>18</v>
      </c>
      <c r="C16" s="28"/>
      <c r="D16" s="28"/>
    </row>
    <row r="17" spans="1:4" ht="27.75" customHeight="1">
      <c r="A17" s="22" t="s">
        <v>23</v>
      </c>
      <c r="B17" s="29" t="s">
        <v>20</v>
      </c>
      <c r="C17" s="30">
        <v>229.67418000000006</v>
      </c>
      <c r="D17" s="30">
        <v>240.35670000000002</v>
      </c>
    </row>
    <row r="18" spans="1:4" ht="27.75" customHeight="1">
      <c r="A18" s="22" t="s">
        <v>26</v>
      </c>
      <c r="B18" s="23" t="s">
        <v>22</v>
      </c>
      <c r="C18" s="31">
        <v>1168.12125</v>
      </c>
      <c r="D18" s="30"/>
    </row>
    <row r="19" spans="1:4" ht="27.75" customHeight="1">
      <c r="A19" s="26" t="s">
        <v>28</v>
      </c>
      <c r="B19" s="27" t="s">
        <v>24</v>
      </c>
      <c r="C19" s="28" t="s">
        <v>25</v>
      </c>
      <c r="D19" s="28"/>
    </row>
    <row r="20" spans="1:4" ht="27.75" customHeight="1">
      <c r="A20" s="22" t="s">
        <v>32</v>
      </c>
      <c r="B20" s="23" t="s">
        <v>27</v>
      </c>
      <c r="C20" s="30">
        <v>384.8</v>
      </c>
      <c r="D20" s="30">
        <v>384.8</v>
      </c>
    </row>
    <row r="21" spans="1:4" ht="27.75" customHeight="1">
      <c r="A21" s="22" t="s">
        <v>34</v>
      </c>
      <c r="B21" s="29" t="s">
        <v>29</v>
      </c>
      <c r="C21" s="25" t="s">
        <v>30</v>
      </c>
      <c r="D21" s="30" t="s">
        <v>31</v>
      </c>
    </row>
    <row r="22" spans="1:4" ht="27.75" customHeight="1">
      <c r="A22" s="22" t="s">
        <v>68</v>
      </c>
      <c r="B22" s="23" t="s">
        <v>33</v>
      </c>
      <c r="C22" s="30"/>
      <c r="D22" s="30"/>
    </row>
    <row r="23" spans="1:4" ht="27.75" customHeight="1" thickBot="1">
      <c r="A23" s="70" t="s">
        <v>74</v>
      </c>
      <c r="B23" s="32" t="s">
        <v>22</v>
      </c>
      <c r="C23" s="33"/>
      <c r="D23" s="34">
        <v>301.4754</v>
      </c>
    </row>
    <row r="24" spans="1:4" ht="12" customHeight="1" thickTop="1">
      <c r="A24" s="35"/>
      <c r="B24" s="36"/>
      <c r="C24" s="37"/>
      <c r="D24" s="37"/>
    </row>
    <row r="25" spans="1:4" ht="19.5">
      <c r="A25" s="36" t="s">
        <v>75</v>
      </c>
      <c r="B25" s="9"/>
      <c r="C25" s="38"/>
      <c r="D25" s="38"/>
    </row>
    <row r="26" spans="1:4" ht="19.5">
      <c r="A26" s="36" t="s">
        <v>76</v>
      </c>
      <c r="B26" s="9"/>
      <c r="C26" s="38"/>
      <c r="D26" s="38"/>
    </row>
    <row r="27" spans="1:254" ht="19.5">
      <c r="A27" s="39" t="s">
        <v>77</v>
      </c>
      <c r="C27" s="39"/>
      <c r="F27" s="39"/>
      <c r="H27" s="39"/>
      <c r="J27" s="39"/>
      <c r="L27" s="39"/>
      <c r="N27" s="39"/>
      <c r="P27" s="39"/>
      <c r="R27" s="39"/>
      <c r="T27" s="39"/>
      <c r="V27" s="39"/>
      <c r="X27" s="39"/>
      <c r="Z27" s="39"/>
      <c r="AB27" s="39"/>
      <c r="AD27" s="39"/>
      <c r="AF27" s="39"/>
      <c r="AH27" s="39"/>
      <c r="AJ27" s="39"/>
      <c r="AL27" s="39"/>
      <c r="AN27" s="39"/>
      <c r="AP27" s="39"/>
      <c r="AR27" s="39"/>
      <c r="AT27" s="39"/>
      <c r="AV27" s="39"/>
      <c r="AX27" s="39"/>
      <c r="AZ27" s="39"/>
      <c r="BB27" s="39"/>
      <c r="BD27" s="39"/>
      <c r="BF27" s="39"/>
      <c r="BH27" s="39"/>
      <c r="BJ27" s="39"/>
      <c r="BL27" s="39"/>
      <c r="BN27" s="39"/>
      <c r="BP27" s="39"/>
      <c r="BR27" s="39"/>
      <c r="BT27" s="39"/>
      <c r="BV27" s="39"/>
      <c r="BX27" s="39"/>
      <c r="BZ27" s="39"/>
      <c r="CB27" s="39"/>
      <c r="CD27" s="39"/>
      <c r="CF27" s="39"/>
      <c r="CH27" s="39"/>
      <c r="CJ27" s="39"/>
      <c r="CL27" s="39"/>
      <c r="CN27" s="39"/>
      <c r="CP27" s="39"/>
      <c r="CR27" s="39"/>
      <c r="CT27" s="39"/>
      <c r="CV27" s="39"/>
      <c r="CX27" s="39"/>
      <c r="CZ27" s="39"/>
      <c r="DB27" s="39"/>
      <c r="DD27" s="39"/>
      <c r="DF27" s="39"/>
      <c r="DH27" s="39"/>
      <c r="DJ27" s="39"/>
      <c r="DL27" s="39"/>
      <c r="DN27" s="39"/>
      <c r="DP27" s="39"/>
      <c r="DR27" s="39"/>
      <c r="DT27" s="39"/>
      <c r="DV27" s="39"/>
      <c r="DX27" s="39"/>
      <c r="DZ27" s="39"/>
      <c r="EB27" s="39"/>
      <c r="ED27" s="39"/>
      <c r="EF27" s="39"/>
      <c r="EH27" s="39"/>
      <c r="EJ27" s="39"/>
      <c r="EL27" s="39"/>
      <c r="EN27" s="39"/>
      <c r="EP27" s="39"/>
      <c r="ER27" s="39"/>
      <c r="ET27" s="39"/>
      <c r="EV27" s="39"/>
      <c r="EX27" s="39"/>
      <c r="EZ27" s="39"/>
      <c r="FB27" s="39"/>
      <c r="FD27" s="39"/>
      <c r="FF27" s="39"/>
      <c r="FH27" s="39"/>
      <c r="FJ27" s="39"/>
      <c r="FL27" s="39"/>
      <c r="FN27" s="39"/>
      <c r="FP27" s="39"/>
      <c r="FR27" s="39"/>
      <c r="FT27" s="39"/>
      <c r="FV27" s="39"/>
      <c r="FX27" s="39"/>
      <c r="FZ27" s="39"/>
      <c r="GB27" s="39"/>
      <c r="GD27" s="39"/>
      <c r="GF27" s="39"/>
      <c r="GH27" s="39"/>
      <c r="GJ27" s="39"/>
      <c r="GL27" s="39"/>
      <c r="GN27" s="39"/>
      <c r="GP27" s="39"/>
      <c r="GR27" s="39"/>
      <c r="GT27" s="39"/>
      <c r="GV27" s="39"/>
      <c r="GX27" s="39"/>
      <c r="GZ27" s="39"/>
      <c r="HB27" s="39"/>
      <c r="HD27" s="39"/>
      <c r="HF27" s="39"/>
      <c r="HH27" s="39"/>
      <c r="HJ27" s="39"/>
      <c r="HL27" s="39"/>
      <c r="HN27" s="39"/>
      <c r="HP27" s="39"/>
      <c r="HR27" s="39"/>
      <c r="HT27" s="39"/>
      <c r="HV27" s="39"/>
      <c r="HX27" s="39"/>
      <c r="HZ27" s="39"/>
      <c r="IB27" s="39"/>
      <c r="ID27" s="39"/>
      <c r="IF27" s="39"/>
      <c r="IH27" s="39"/>
      <c r="IJ27" s="39"/>
      <c r="IL27" s="39"/>
      <c r="IN27" s="39"/>
      <c r="IP27" s="39"/>
      <c r="IR27" s="39"/>
      <c r="IT27" s="39"/>
    </row>
    <row r="28" spans="1:4" ht="19.5">
      <c r="A28" s="40" t="s">
        <v>37</v>
      </c>
      <c r="B28" s="9"/>
      <c r="C28" s="38"/>
      <c r="D28" s="38"/>
    </row>
    <row r="29" spans="1:4" ht="19.5">
      <c r="A29" s="36" t="s">
        <v>38</v>
      </c>
      <c r="B29" s="36"/>
      <c r="C29" s="38"/>
      <c r="D29" s="9"/>
    </row>
    <row r="30" spans="1:4" ht="19.5">
      <c r="A30" s="41" t="s">
        <v>39</v>
      </c>
      <c r="B30" s="36"/>
      <c r="C30" s="38"/>
      <c r="D30" s="9"/>
    </row>
    <row r="31" spans="1:4" ht="20.25">
      <c r="A31" s="42" t="s">
        <v>40</v>
      </c>
      <c r="B31" s="36"/>
      <c r="C31" s="38"/>
      <c r="D31" s="9"/>
    </row>
    <row r="32" spans="1:5" ht="20.25" customHeight="1">
      <c r="A32" s="160" t="s">
        <v>41</v>
      </c>
      <c r="B32" s="160"/>
      <c r="C32" s="160"/>
      <c r="D32" s="160"/>
      <c r="E32" s="160"/>
    </row>
    <row r="33" spans="1:4" ht="42" customHeight="1">
      <c r="A33" s="161" t="s">
        <v>42</v>
      </c>
      <c r="B33" s="161"/>
      <c r="C33" s="161"/>
      <c r="D33" s="161"/>
    </row>
    <row r="34" spans="1:4" ht="19.5">
      <c r="A34" s="36" t="s">
        <v>43</v>
      </c>
      <c r="B34" s="36"/>
      <c r="C34" s="36"/>
      <c r="D34" s="36"/>
    </row>
    <row r="39" spans="1:4" s="2" customFormat="1" ht="20.25">
      <c r="A39" s="162" t="s">
        <v>0</v>
      </c>
      <c r="B39" s="162"/>
      <c r="C39" s="162"/>
      <c r="D39" s="162"/>
    </row>
    <row r="40" spans="1:4" s="2" customFormat="1" ht="20.25">
      <c r="A40" s="163" t="s">
        <v>1</v>
      </c>
      <c r="B40" s="163"/>
      <c r="C40" s="163"/>
      <c r="D40" s="163"/>
    </row>
    <row r="41" spans="1:4" s="2" customFormat="1" ht="20.25">
      <c r="A41" s="163" t="s">
        <v>44</v>
      </c>
      <c r="B41" s="163"/>
      <c r="C41" s="163"/>
      <c r="D41" s="163"/>
    </row>
    <row r="42" spans="1:4" s="2" customFormat="1" ht="20.25">
      <c r="A42" s="164" t="s">
        <v>3</v>
      </c>
      <c r="B42" s="164"/>
      <c r="C42" s="164"/>
      <c r="D42" s="164"/>
    </row>
    <row r="43" spans="1:4" s="2" customFormat="1" ht="20.25">
      <c r="A43" s="4"/>
      <c r="B43" s="5"/>
      <c r="C43" s="5"/>
      <c r="D43" s="5"/>
    </row>
    <row r="44" spans="1:4" s="7" customFormat="1" ht="21.75" customHeight="1" thickBot="1">
      <c r="A44" s="6" t="s">
        <v>81</v>
      </c>
      <c r="C44" s="8"/>
      <c r="D44" s="8"/>
    </row>
    <row r="45" spans="1:4" s="9" customFormat="1" ht="20.25" thickTop="1">
      <c r="A45" s="10"/>
      <c r="B45" s="156" t="s">
        <v>5</v>
      </c>
      <c r="C45" s="11" t="s">
        <v>6</v>
      </c>
      <c r="D45" s="158" t="s">
        <v>7</v>
      </c>
    </row>
    <row r="46" spans="1:4" s="9" customFormat="1" ht="20.25" thickBot="1">
      <c r="A46" s="12"/>
      <c r="B46" s="157"/>
      <c r="C46" s="13" t="s">
        <v>8</v>
      </c>
      <c r="D46" s="159"/>
    </row>
    <row r="47" spans="1:4" s="21" customFormat="1" ht="12" customHeight="1" thickBot="1" thickTop="1">
      <c r="A47" s="43"/>
      <c r="B47" s="44"/>
      <c r="C47" s="45"/>
      <c r="D47" s="44"/>
    </row>
    <row r="48" spans="1:4" s="21" customFormat="1" ht="30" customHeight="1" thickTop="1">
      <c r="A48" s="18" t="s">
        <v>9</v>
      </c>
      <c r="B48" s="46" t="s">
        <v>45</v>
      </c>
      <c r="C48" s="47">
        <v>4079.7</v>
      </c>
      <c r="D48" s="47">
        <v>3856.68</v>
      </c>
    </row>
    <row r="49" spans="1:4" s="21" customFormat="1" ht="30" customHeight="1">
      <c r="A49" s="22" t="s">
        <v>11</v>
      </c>
      <c r="B49" s="77" t="s">
        <v>67</v>
      </c>
      <c r="C49" s="71">
        <v>5.1</v>
      </c>
      <c r="D49" s="71">
        <v>3.5</v>
      </c>
    </row>
    <row r="50" spans="1:4" ht="27.75" customHeight="1">
      <c r="A50" s="22" t="s">
        <v>13</v>
      </c>
      <c r="B50" s="48" t="s">
        <v>46</v>
      </c>
      <c r="C50" s="49"/>
      <c r="D50" s="50"/>
    </row>
    <row r="51" spans="1:4" ht="27.75" customHeight="1">
      <c r="A51" s="22" t="s">
        <v>15</v>
      </c>
      <c r="B51" s="73" t="s">
        <v>73</v>
      </c>
      <c r="C51" s="24">
        <v>67.05</v>
      </c>
      <c r="D51" s="24">
        <v>67.05</v>
      </c>
    </row>
    <row r="52" spans="1:4" ht="27.75" customHeight="1">
      <c r="A52" s="22" t="s">
        <v>17</v>
      </c>
      <c r="B52" s="48" t="s">
        <v>47</v>
      </c>
      <c r="C52" s="25">
        <v>18.58</v>
      </c>
      <c r="D52" s="25">
        <v>18.58</v>
      </c>
    </row>
    <row r="53" spans="1:4" ht="27.75" customHeight="1">
      <c r="A53" s="26" t="s">
        <v>19</v>
      </c>
      <c r="B53" s="52" t="s">
        <v>48</v>
      </c>
      <c r="C53" s="53" t="s">
        <v>25</v>
      </c>
      <c r="D53" s="53" t="s">
        <v>25</v>
      </c>
    </row>
    <row r="54" spans="1:4" ht="27.75" customHeight="1">
      <c r="A54" s="22" t="s">
        <v>21</v>
      </c>
      <c r="B54" s="54" t="s">
        <v>49</v>
      </c>
      <c r="C54" s="51">
        <v>229.67418000000006</v>
      </c>
      <c r="D54" s="51">
        <v>240.35670000000002</v>
      </c>
    </row>
    <row r="55" spans="1:4" ht="27.75" customHeight="1">
      <c r="A55" s="22" t="s">
        <v>23</v>
      </c>
      <c r="B55" s="48" t="s">
        <v>50</v>
      </c>
      <c r="C55" s="49" t="s">
        <v>25</v>
      </c>
      <c r="D55" s="50" t="s">
        <v>25</v>
      </c>
    </row>
    <row r="56" spans="1:4" ht="27.75" customHeight="1">
      <c r="A56" s="22" t="s">
        <v>26</v>
      </c>
      <c r="B56" s="54" t="s">
        <v>51</v>
      </c>
      <c r="C56" s="51">
        <v>1168.12125</v>
      </c>
      <c r="D56" s="50"/>
    </row>
    <row r="57" spans="1:4" ht="27.75" customHeight="1">
      <c r="A57" s="26" t="s">
        <v>28</v>
      </c>
      <c r="B57" s="52" t="s">
        <v>52</v>
      </c>
      <c r="C57" s="55" t="s">
        <v>53</v>
      </c>
      <c r="D57" s="51"/>
    </row>
    <row r="58" spans="1:4" ht="27.75" customHeight="1">
      <c r="A58" s="22" t="s">
        <v>32</v>
      </c>
      <c r="B58" s="48" t="s">
        <v>54</v>
      </c>
      <c r="C58" s="51">
        <v>384.8</v>
      </c>
      <c r="D58" s="51">
        <v>384.8</v>
      </c>
    </row>
    <row r="59" spans="1:4" ht="27.75" customHeight="1">
      <c r="A59" s="22" t="s">
        <v>34</v>
      </c>
      <c r="B59" s="48" t="s">
        <v>55</v>
      </c>
      <c r="C59" s="50" t="s">
        <v>30</v>
      </c>
      <c r="D59" s="50"/>
    </row>
    <row r="60" spans="1:4" ht="27.75" customHeight="1">
      <c r="A60" s="22" t="s">
        <v>68</v>
      </c>
      <c r="B60" s="48" t="s">
        <v>56</v>
      </c>
      <c r="C60" s="51" t="s">
        <v>25</v>
      </c>
      <c r="D60" s="51" t="s">
        <v>25</v>
      </c>
    </row>
    <row r="61" spans="1:4" ht="27.75" customHeight="1" thickBot="1">
      <c r="A61" s="70" t="s">
        <v>74</v>
      </c>
      <c r="B61" s="56" t="s">
        <v>51</v>
      </c>
      <c r="C61" s="57"/>
      <c r="D61" s="58">
        <v>301.4754</v>
      </c>
    </row>
    <row r="62" spans="1:4" ht="12" customHeight="1" thickTop="1">
      <c r="A62" s="59"/>
      <c r="B62" s="60"/>
      <c r="C62" s="61"/>
      <c r="D62" s="61"/>
    </row>
    <row r="63" spans="1:4" s="2" customFormat="1" ht="20.25">
      <c r="A63" s="62" t="s">
        <v>57</v>
      </c>
      <c r="C63" s="63"/>
      <c r="D63" s="63"/>
    </row>
    <row r="64" spans="1:3" s="2" customFormat="1" ht="20.25">
      <c r="A64" s="62" t="s">
        <v>36</v>
      </c>
      <c r="C64" s="62"/>
    </row>
    <row r="65" spans="1:4" s="2" customFormat="1" ht="20.25">
      <c r="A65" s="36" t="s">
        <v>78</v>
      </c>
      <c r="C65" s="63"/>
      <c r="D65" s="7"/>
    </row>
    <row r="66" spans="1:4" s="2" customFormat="1" ht="20.25">
      <c r="A66" s="65" t="s">
        <v>59</v>
      </c>
      <c r="C66" s="63"/>
      <c r="D66" s="7"/>
    </row>
    <row r="67" spans="1:4" s="2" customFormat="1" ht="20.25">
      <c r="A67" s="64" t="s">
        <v>60</v>
      </c>
      <c r="C67" s="63"/>
      <c r="D67" s="7"/>
    </row>
    <row r="68" spans="1:4" s="2" customFormat="1" ht="20.25">
      <c r="A68" s="64" t="s">
        <v>61</v>
      </c>
      <c r="C68" s="63"/>
      <c r="D68" s="7"/>
    </row>
    <row r="69" spans="1:4" s="2" customFormat="1" ht="20.25">
      <c r="A69" s="64" t="s">
        <v>62</v>
      </c>
      <c r="C69" s="63"/>
      <c r="D69" s="7"/>
    </row>
    <row r="70" spans="1:4" s="2" customFormat="1" ht="20.25">
      <c r="A70" s="66" t="s">
        <v>63</v>
      </c>
      <c r="C70" s="63"/>
      <c r="D70" s="7"/>
    </row>
    <row r="71" spans="1:4" s="2" customFormat="1" ht="20.25">
      <c r="A71" s="42" t="s">
        <v>64</v>
      </c>
      <c r="C71" s="63"/>
      <c r="D71" s="7"/>
    </row>
    <row r="72" spans="1:5" s="2" customFormat="1" ht="20.25" customHeight="1">
      <c r="A72" s="160" t="s">
        <v>41</v>
      </c>
      <c r="B72" s="160"/>
      <c r="C72" s="160"/>
      <c r="D72" s="160"/>
      <c r="E72" s="160"/>
    </row>
    <row r="73" spans="1:5" s="2" customFormat="1" ht="20.25" customHeight="1">
      <c r="A73" s="160" t="s">
        <v>65</v>
      </c>
      <c r="B73" s="160"/>
      <c r="C73" s="160"/>
      <c r="D73" s="160"/>
      <c r="E73" s="160"/>
    </row>
    <row r="74" spans="1:4" s="2" customFormat="1" ht="20.25">
      <c r="A74" s="67" t="s">
        <v>66</v>
      </c>
      <c r="C74" s="67"/>
      <c r="D74" s="67"/>
    </row>
    <row r="75" spans="1:4" ht="19.5">
      <c r="A75" s="36"/>
      <c r="B75" s="36"/>
      <c r="C75" s="36"/>
      <c r="D75" s="36"/>
    </row>
  </sheetData>
  <sheetProtection password="CDF6" sheet="1" objects="1" scenarios="1"/>
  <mergeCells count="16"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  <mergeCell ref="A1:D1"/>
    <mergeCell ref="A2:D2"/>
    <mergeCell ref="A3:D3"/>
    <mergeCell ref="A4:D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5"/>
  <sheetViews>
    <sheetView showGridLines="0" zoomScale="50" zoomScaleNormal="50" zoomScaleSheetLayoutView="40" zoomScalePageLayoutView="0" workbookViewId="0" topLeftCell="A1">
      <selection activeCell="C20" sqref="C20"/>
    </sheetView>
  </sheetViews>
  <sheetFormatPr defaultColWidth="11.421875" defaultRowHeight="12.75"/>
  <cols>
    <col min="1" max="1" width="6.28125" style="3" customWidth="1"/>
    <col min="2" max="2" width="92.140625" style="3" customWidth="1"/>
    <col min="3" max="3" width="48.421875" style="3" customWidth="1"/>
    <col min="4" max="4" width="39.140625" style="3" customWidth="1"/>
    <col min="5" max="16384" width="11.421875" style="3" customWidth="1"/>
  </cols>
  <sheetData>
    <row r="1" spans="1:5" ht="21.75" customHeight="1">
      <c r="A1" s="162" t="s">
        <v>0</v>
      </c>
      <c r="B1" s="162"/>
      <c r="C1" s="162"/>
      <c r="D1" s="162"/>
      <c r="E1" s="2"/>
    </row>
    <row r="2" spans="1:5" ht="21.75" customHeight="1">
      <c r="A2" s="163" t="s">
        <v>1</v>
      </c>
      <c r="B2" s="163"/>
      <c r="C2" s="163"/>
      <c r="D2" s="163"/>
      <c r="E2" s="2"/>
    </row>
    <row r="3" spans="1:5" ht="21.75" customHeight="1">
      <c r="A3" s="163" t="s">
        <v>2</v>
      </c>
      <c r="B3" s="163"/>
      <c r="C3" s="163"/>
      <c r="D3" s="163"/>
      <c r="E3" s="2"/>
    </row>
    <row r="4" spans="1:5" ht="21.75" customHeight="1">
      <c r="A4" s="164" t="s">
        <v>3</v>
      </c>
      <c r="B4" s="164"/>
      <c r="C4" s="164"/>
      <c r="D4" s="164"/>
      <c r="E4" s="2"/>
    </row>
    <row r="5" spans="1:5" ht="20.25">
      <c r="A5" s="4"/>
      <c r="B5" s="5"/>
      <c r="C5" s="5"/>
      <c r="D5" s="5"/>
      <c r="E5" s="2"/>
    </row>
    <row r="6" spans="1:5" s="9" customFormat="1" ht="21.75" customHeight="1" thickBot="1">
      <c r="A6" s="6" t="str">
        <f>+'[7]Res. MINMINAS'!A7</f>
        <v>VIGENCIA:  0:00 horas 1 de JULIO de  2008.</v>
      </c>
      <c r="B6" s="7"/>
      <c r="C6" s="8"/>
      <c r="D6" s="8"/>
      <c r="E6" s="7"/>
    </row>
    <row r="7" spans="1:4" s="9" customFormat="1" ht="20.25" thickTop="1">
      <c r="A7" s="10"/>
      <c r="B7" s="156" t="s">
        <v>5</v>
      </c>
      <c r="C7" s="11" t="s">
        <v>6</v>
      </c>
      <c r="D7" s="158" t="s">
        <v>7</v>
      </c>
    </row>
    <row r="8" spans="1:4" s="9" customFormat="1" ht="20.25" thickBot="1">
      <c r="A8" s="12"/>
      <c r="B8" s="157"/>
      <c r="C8" s="13" t="s">
        <v>71</v>
      </c>
      <c r="D8" s="159"/>
    </row>
    <row r="9" spans="1:4" s="17" customFormat="1" ht="12" customHeight="1" thickBot="1" thickTop="1">
      <c r="A9" s="14"/>
      <c r="B9" s="15"/>
      <c r="C9" s="16"/>
      <c r="D9" s="15"/>
    </row>
    <row r="10" spans="1:4" s="21" customFormat="1" ht="30" customHeight="1" thickTop="1">
      <c r="A10" s="18" t="s">
        <v>9</v>
      </c>
      <c r="B10" s="19" t="s">
        <v>10</v>
      </c>
      <c r="C10" s="20">
        <f>+'[7]Res. MINMINAS'!E10</f>
        <v>3972.33</v>
      </c>
      <c r="D10" s="20">
        <f>+'[7]Res. MINMINAS'!C10</f>
        <v>3795.99</v>
      </c>
    </row>
    <row r="11" spans="1:4" s="21" customFormat="1" ht="30" customHeight="1">
      <c r="A11" s="22" t="s">
        <v>11</v>
      </c>
      <c r="B11" s="68" t="s">
        <v>67</v>
      </c>
      <c r="C11" s="69">
        <f>+'[7]Res. MINMINAS'!B12</f>
        <v>5.1</v>
      </c>
      <c r="D11" s="69">
        <f>+'[7]Res. MINMINAS'!C12</f>
        <v>3.5</v>
      </c>
    </row>
    <row r="12" spans="1:4" ht="27.75" customHeight="1">
      <c r="A12" s="22" t="s">
        <v>13</v>
      </c>
      <c r="B12" s="23" t="s">
        <v>72</v>
      </c>
      <c r="C12" s="24"/>
      <c r="D12" s="24"/>
    </row>
    <row r="13" spans="1:4" ht="27.75" customHeight="1">
      <c r="A13" s="72" t="s">
        <v>15</v>
      </c>
      <c r="B13" s="23" t="s">
        <v>14</v>
      </c>
      <c r="C13" s="24"/>
      <c r="D13" s="24"/>
    </row>
    <row r="14" spans="1:4" ht="27.75" customHeight="1">
      <c r="A14" s="22" t="s">
        <v>17</v>
      </c>
      <c r="B14" s="73" t="s">
        <v>73</v>
      </c>
      <c r="C14" s="24">
        <f>+'[7]Res. MINMINAS'!$E$50</f>
        <v>67.05</v>
      </c>
      <c r="D14" s="24">
        <f>+'[7]Res. MINMINAS'!$E$50</f>
        <v>67.05</v>
      </c>
    </row>
    <row r="15" spans="1:4" ht="27.75" customHeight="1">
      <c r="A15" s="22" t="s">
        <v>19</v>
      </c>
      <c r="B15" s="23" t="s">
        <v>16</v>
      </c>
      <c r="C15" s="25">
        <f>+'[7]Res. MINMINAS'!$D$50</f>
        <v>18.58</v>
      </c>
      <c r="D15" s="25">
        <f>+'[7]Res. MINMINAS'!$D$50</f>
        <v>18.58</v>
      </c>
    </row>
    <row r="16" spans="1:4" ht="27.75" customHeight="1">
      <c r="A16" s="26" t="s">
        <v>21</v>
      </c>
      <c r="B16" s="27" t="s">
        <v>18</v>
      </c>
      <c r="C16" s="28"/>
      <c r="D16" s="28"/>
    </row>
    <row r="17" spans="1:4" ht="27.75" customHeight="1">
      <c r="A17" s="22" t="s">
        <v>23</v>
      </c>
      <c r="B17" s="29" t="s">
        <v>20</v>
      </c>
      <c r="C17" s="30">
        <f>+'[7]Res. MINMINAS'!E16</f>
        <v>212.91625000000005</v>
      </c>
      <c r="D17" s="30">
        <f>+'[7]Res. MINMINAS'!C16</f>
        <v>221.43290000000005</v>
      </c>
    </row>
    <row r="18" spans="1:4" ht="27.75" customHeight="1">
      <c r="A18" s="22" t="s">
        <v>26</v>
      </c>
      <c r="B18" s="23" t="s">
        <v>22</v>
      </c>
      <c r="C18" s="31">
        <f>+'[7]Res. MINMINAS'!E21</f>
        <v>1168.12125</v>
      </c>
      <c r="D18" s="30"/>
    </row>
    <row r="19" spans="1:4" ht="27.75" customHeight="1">
      <c r="A19" s="26" t="s">
        <v>28</v>
      </c>
      <c r="B19" s="27" t="s">
        <v>24</v>
      </c>
      <c r="C19" s="28" t="s">
        <v>25</v>
      </c>
      <c r="D19" s="28"/>
    </row>
    <row r="20" spans="1:4" ht="27.75" customHeight="1">
      <c r="A20" s="22" t="s">
        <v>32</v>
      </c>
      <c r="B20" s="23" t="s">
        <v>27</v>
      </c>
      <c r="C20" s="30">
        <f>+'[7]Res. MINMINAS'!E18</f>
        <v>384.8</v>
      </c>
      <c r="D20" s="30">
        <f>+'[7]Res. MINMINAS'!C18</f>
        <v>384.8</v>
      </c>
    </row>
    <row r="21" spans="1:4" ht="27.75" customHeight="1">
      <c r="A21" s="22" t="s">
        <v>34</v>
      </c>
      <c r="B21" s="29" t="s">
        <v>29</v>
      </c>
      <c r="C21" s="25" t="s">
        <v>30</v>
      </c>
      <c r="D21" s="30" t="s">
        <v>31</v>
      </c>
    </row>
    <row r="22" spans="1:4" ht="27.75" customHeight="1">
      <c r="A22" s="22" t="s">
        <v>68</v>
      </c>
      <c r="B22" s="23" t="s">
        <v>33</v>
      </c>
      <c r="C22" s="30"/>
      <c r="D22" s="30"/>
    </row>
    <row r="23" spans="1:4" ht="27.75" customHeight="1" thickBot="1">
      <c r="A23" s="70" t="s">
        <v>74</v>
      </c>
      <c r="B23" s="32" t="s">
        <v>22</v>
      </c>
      <c r="C23" s="33"/>
      <c r="D23" s="34">
        <f>+'[7]Res. MINMINAS'!C21</f>
        <v>301.4754</v>
      </c>
    </row>
    <row r="24" spans="1:4" ht="12" customHeight="1" thickTop="1">
      <c r="A24" s="35"/>
      <c r="B24" s="36"/>
      <c r="C24" s="37"/>
      <c r="D24" s="37"/>
    </row>
    <row r="25" spans="1:4" ht="19.5">
      <c r="A25" s="36" t="s">
        <v>75</v>
      </c>
      <c r="B25" s="9"/>
      <c r="C25" s="38"/>
      <c r="D25" s="38"/>
    </row>
    <row r="26" spans="1:4" ht="19.5">
      <c r="A26" s="36" t="s">
        <v>76</v>
      </c>
      <c r="B26" s="9"/>
      <c r="C26" s="38"/>
      <c r="D26" s="38"/>
    </row>
    <row r="27" spans="1:254" ht="19.5">
      <c r="A27" s="39" t="s">
        <v>77</v>
      </c>
      <c r="C27" s="39"/>
      <c r="F27" s="39"/>
      <c r="H27" s="39"/>
      <c r="J27" s="39"/>
      <c r="L27" s="39"/>
      <c r="N27" s="39"/>
      <c r="P27" s="39"/>
      <c r="R27" s="39"/>
      <c r="T27" s="39"/>
      <c r="V27" s="39"/>
      <c r="X27" s="39"/>
      <c r="Z27" s="39"/>
      <c r="AB27" s="39"/>
      <c r="AD27" s="39"/>
      <c r="AF27" s="39"/>
      <c r="AH27" s="39"/>
      <c r="AJ27" s="39"/>
      <c r="AL27" s="39"/>
      <c r="AN27" s="39"/>
      <c r="AP27" s="39"/>
      <c r="AR27" s="39"/>
      <c r="AT27" s="39"/>
      <c r="AV27" s="39"/>
      <c r="AX27" s="39"/>
      <c r="AZ27" s="39"/>
      <c r="BB27" s="39"/>
      <c r="BD27" s="39"/>
      <c r="BF27" s="39"/>
      <c r="BH27" s="39"/>
      <c r="BJ27" s="39"/>
      <c r="BL27" s="39"/>
      <c r="BN27" s="39"/>
      <c r="BP27" s="39"/>
      <c r="BR27" s="39"/>
      <c r="BT27" s="39"/>
      <c r="BV27" s="39"/>
      <c r="BX27" s="39"/>
      <c r="BZ27" s="39"/>
      <c r="CB27" s="39"/>
      <c r="CD27" s="39"/>
      <c r="CF27" s="39"/>
      <c r="CH27" s="39"/>
      <c r="CJ27" s="39"/>
      <c r="CL27" s="39"/>
      <c r="CN27" s="39"/>
      <c r="CP27" s="39"/>
      <c r="CR27" s="39"/>
      <c r="CT27" s="39"/>
      <c r="CV27" s="39"/>
      <c r="CX27" s="39"/>
      <c r="CZ27" s="39"/>
      <c r="DB27" s="39"/>
      <c r="DD27" s="39"/>
      <c r="DF27" s="39"/>
      <c r="DH27" s="39"/>
      <c r="DJ27" s="39"/>
      <c r="DL27" s="39"/>
      <c r="DN27" s="39"/>
      <c r="DP27" s="39"/>
      <c r="DR27" s="39"/>
      <c r="DT27" s="39"/>
      <c r="DV27" s="39"/>
      <c r="DX27" s="39"/>
      <c r="DZ27" s="39"/>
      <c r="EB27" s="39"/>
      <c r="ED27" s="39"/>
      <c r="EF27" s="39"/>
      <c r="EH27" s="39"/>
      <c r="EJ27" s="39"/>
      <c r="EL27" s="39"/>
      <c r="EN27" s="39"/>
      <c r="EP27" s="39"/>
      <c r="ER27" s="39"/>
      <c r="ET27" s="39"/>
      <c r="EV27" s="39"/>
      <c r="EX27" s="39"/>
      <c r="EZ27" s="39"/>
      <c r="FB27" s="39"/>
      <c r="FD27" s="39"/>
      <c r="FF27" s="39"/>
      <c r="FH27" s="39"/>
      <c r="FJ27" s="39"/>
      <c r="FL27" s="39"/>
      <c r="FN27" s="39"/>
      <c r="FP27" s="39"/>
      <c r="FR27" s="39"/>
      <c r="FT27" s="39"/>
      <c r="FV27" s="39"/>
      <c r="FX27" s="39"/>
      <c r="FZ27" s="39"/>
      <c r="GB27" s="39"/>
      <c r="GD27" s="39"/>
      <c r="GF27" s="39"/>
      <c r="GH27" s="39"/>
      <c r="GJ27" s="39"/>
      <c r="GL27" s="39"/>
      <c r="GN27" s="39"/>
      <c r="GP27" s="39"/>
      <c r="GR27" s="39"/>
      <c r="GT27" s="39"/>
      <c r="GV27" s="39"/>
      <c r="GX27" s="39"/>
      <c r="GZ27" s="39"/>
      <c r="HB27" s="39"/>
      <c r="HD27" s="39"/>
      <c r="HF27" s="39"/>
      <c r="HH27" s="39"/>
      <c r="HJ27" s="39"/>
      <c r="HL27" s="39"/>
      <c r="HN27" s="39"/>
      <c r="HP27" s="39"/>
      <c r="HR27" s="39"/>
      <c r="HT27" s="39"/>
      <c r="HV27" s="39"/>
      <c r="HX27" s="39"/>
      <c r="HZ27" s="39"/>
      <c r="IB27" s="39"/>
      <c r="ID27" s="39"/>
      <c r="IF27" s="39"/>
      <c r="IH27" s="39"/>
      <c r="IJ27" s="39"/>
      <c r="IL27" s="39"/>
      <c r="IN27" s="39"/>
      <c r="IP27" s="39"/>
      <c r="IR27" s="39"/>
      <c r="IT27" s="39"/>
    </row>
    <row r="28" spans="1:4" ht="19.5">
      <c r="A28" s="40" t="s">
        <v>37</v>
      </c>
      <c r="B28" s="9"/>
      <c r="C28" s="38"/>
      <c r="D28" s="38"/>
    </row>
    <row r="29" spans="1:4" ht="19.5">
      <c r="A29" s="36" t="s">
        <v>38</v>
      </c>
      <c r="B29" s="36"/>
      <c r="C29" s="38"/>
      <c r="D29" s="9"/>
    </row>
    <row r="30" spans="1:4" ht="19.5">
      <c r="A30" s="41" t="s">
        <v>39</v>
      </c>
      <c r="B30" s="36"/>
      <c r="C30" s="38"/>
      <c r="D30" s="9"/>
    </row>
    <row r="31" spans="1:4" ht="20.25">
      <c r="A31" s="42" t="s">
        <v>40</v>
      </c>
      <c r="B31" s="36"/>
      <c r="C31" s="38"/>
      <c r="D31" s="9"/>
    </row>
    <row r="32" spans="1:5" ht="20.25" customHeight="1">
      <c r="A32" s="160" t="s">
        <v>41</v>
      </c>
      <c r="B32" s="160"/>
      <c r="C32" s="160"/>
      <c r="D32" s="160"/>
      <c r="E32" s="160"/>
    </row>
    <row r="33" spans="1:4" ht="42" customHeight="1">
      <c r="A33" s="161" t="s">
        <v>42</v>
      </c>
      <c r="B33" s="161"/>
      <c r="C33" s="161"/>
      <c r="D33" s="161"/>
    </row>
    <row r="34" spans="1:4" ht="19.5">
      <c r="A34" s="36" t="s">
        <v>43</v>
      </c>
      <c r="B34" s="36"/>
      <c r="C34" s="36"/>
      <c r="D34" s="36"/>
    </row>
    <row r="39" spans="1:4" s="2" customFormat="1" ht="20.25">
      <c r="A39" s="162" t="s">
        <v>0</v>
      </c>
      <c r="B39" s="162"/>
      <c r="C39" s="162"/>
      <c r="D39" s="162"/>
    </row>
    <row r="40" spans="1:4" s="2" customFormat="1" ht="20.25">
      <c r="A40" s="163" t="s">
        <v>1</v>
      </c>
      <c r="B40" s="163"/>
      <c r="C40" s="163"/>
      <c r="D40" s="163"/>
    </row>
    <row r="41" spans="1:4" s="2" customFormat="1" ht="20.25">
      <c r="A41" s="163" t="s">
        <v>44</v>
      </c>
      <c r="B41" s="163"/>
      <c r="C41" s="163"/>
      <c r="D41" s="163"/>
    </row>
    <row r="42" spans="1:4" s="2" customFormat="1" ht="20.25">
      <c r="A42" s="164" t="s">
        <v>3</v>
      </c>
      <c r="B42" s="164"/>
      <c r="C42" s="164"/>
      <c r="D42" s="164"/>
    </row>
    <row r="43" spans="1:4" s="2" customFormat="1" ht="20.25">
      <c r="A43" s="4"/>
      <c r="B43" s="5"/>
      <c r="C43" s="5"/>
      <c r="D43" s="5"/>
    </row>
    <row r="44" spans="1:4" s="7" customFormat="1" ht="21.75" customHeight="1" thickBot="1">
      <c r="A44" s="6" t="str">
        <f>+'[7]Res. MINMINAS'!A7</f>
        <v>VIGENCIA:  0:00 horas 1 de JULIO de  2008.</v>
      </c>
      <c r="C44" s="8"/>
      <c r="D44" s="8"/>
    </row>
    <row r="45" spans="1:4" s="9" customFormat="1" ht="20.25" thickTop="1">
      <c r="A45" s="10"/>
      <c r="B45" s="156" t="s">
        <v>5</v>
      </c>
      <c r="C45" s="11" t="s">
        <v>6</v>
      </c>
      <c r="D45" s="158" t="s">
        <v>7</v>
      </c>
    </row>
    <row r="46" spans="1:4" s="9" customFormat="1" ht="20.25" thickBot="1">
      <c r="A46" s="12"/>
      <c r="B46" s="157"/>
      <c r="C46" s="13" t="s">
        <v>8</v>
      </c>
      <c r="D46" s="159"/>
    </row>
    <row r="47" spans="1:4" s="21" customFormat="1" ht="12" customHeight="1" thickBot="1" thickTop="1">
      <c r="A47" s="43"/>
      <c r="B47" s="44"/>
      <c r="C47" s="45"/>
      <c r="D47" s="44"/>
    </row>
    <row r="48" spans="1:4" s="21" customFormat="1" ht="30" customHeight="1" thickTop="1">
      <c r="A48" s="18" t="s">
        <v>9</v>
      </c>
      <c r="B48" s="46" t="s">
        <v>45</v>
      </c>
      <c r="C48" s="47">
        <f>+'[7]Res. MINMINAS'!E10</f>
        <v>3972.33</v>
      </c>
      <c r="D48" s="47">
        <f>+'[7]Res. MINMINAS'!C10</f>
        <v>3795.99</v>
      </c>
    </row>
    <row r="49" spans="1:4" s="21" customFormat="1" ht="30" customHeight="1">
      <c r="A49" s="22" t="s">
        <v>11</v>
      </c>
      <c r="B49" s="77" t="s">
        <v>67</v>
      </c>
      <c r="C49" s="71">
        <f>+'[7]Res. MINMINAS'!B12</f>
        <v>5.1</v>
      </c>
      <c r="D49" s="71">
        <f>+'[7]Res. MINMINAS'!C12</f>
        <v>3.5</v>
      </c>
    </row>
    <row r="50" spans="1:4" ht="27.75" customHeight="1">
      <c r="A50" s="22" t="s">
        <v>13</v>
      </c>
      <c r="B50" s="48" t="s">
        <v>46</v>
      </c>
      <c r="C50" s="49"/>
      <c r="D50" s="50"/>
    </row>
    <row r="51" spans="1:4" ht="27.75" customHeight="1">
      <c r="A51" s="22" t="s">
        <v>15</v>
      </c>
      <c r="B51" s="73" t="s">
        <v>73</v>
      </c>
      <c r="C51" s="24">
        <f>+'[7]Res. MINMINAS'!$E$50</f>
        <v>67.05</v>
      </c>
      <c r="D51" s="24">
        <f>+'[7]Res. MINMINAS'!$E$50</f>
        <v>67.05</v>
      </c>
    </row>
    <row r="52" spans="1:4" ht="27.75" customHeight="1">
      <c r="A52" s="22" t="s">
        <v>17</v>
      </c>
      <c r="B52" s="48" t="s">
        <v>47</v>
      </c>
      <c r="C52" s="25">
        <f>+'[7]Res. MINMINAS'!$D$50</f>
        <v>18.58</v>
      </c>
      <c r="D52" s="25">
        <f>+'[7]Res. MINMINAS'!$D$50</f>
        <v>18.58</v>
      </c>
    </row>
    <row r="53" spans="1:4" ht="27.75" customHeight="1">
      <c r="A53" s="26" t="s">
        <v>19</v>
      </c>
      <c r="B53" s="52" t="s">
        <v>48</v>
      </c>
      <c r="C53" s="53" t="s">
        <v>25</v>
      </c>
      <c r="D53" s="53" t="s">
        <v>25</v>
      </c>
    </row>
    <row r="54" spans="1:4" ht="27.75" customHeight="1">
      <c r="A54" s="22" t="s">
        <v>21</v>
      </c>
      <c r="B54" s="54" t="s">
        <v>49</v>
      </c>
      <c r="C54" s="51">
        <f>+'[7]Res. MINMINAS'!B16</f>
        <v>212.91625000000005</v>
      </c>
      <c r="D54" s="51">
        <f>+'[7]Res. MINMINAS'!C16</f>
        <v>221.43290000000005</v>
      </c>
    </row>
    <row r="55" spans="1:4" ht="27.75" customHeight="1">
      <c r="A55" s="22" t="s">
        <v>23</v>
      </c>
      <c r="B55" s="48" t="s">
        <v>50</v>
      </c>
      <c r="C55" s="49" t="s">
        <v>25</v>
      </c>
      <c r="D55" s="50" t="s">
        <v>25</v>
      </c>
    </row>
    <row r="56" spans="1:4" ht="27.75" customHeight="1">
      <c r="A56" s="22" t="s">
        <v>26</v>
      </c>
      <c r="B56" s="54" t="s">
        <v>51</v>
      </c>
      <c r="C56" s="51">
        <f>+'[7]Res. MINMINAS'!E21</f>
        <v>1168.12125</v>
      </c>
      <c r="D56" s="50"/>
    </row>
    <row r="57" spans="1:4" ht="27.75" customHeight="1">
      <c r="A57" s="26" t="s">
        <v>28</v>
      </c>
      <c r="B57" s="52" t="s">
        <v>52</v>
      </c>
      <c r="C57" s="55" t="s">
        <v>53</v>
      </c>
      <c r="D57" s="51"/>
    </row>
    <row r="58" spans="1:4" ht="27.75" customHeight="1">
      <c r="A58" s="22" t="s">
        <v>32</v>
      </c>
      <c r="B58" s="48" t="s">
        <v>54</v>
      </c>
      <c r="C58" s="51">
        <f>+'[7]Res. MINMINAS'!B18</f>
        <v>384.8</v>
      </c>
      <c r="D58" s="51">
        <f>+'[7]Res. MINMINAS'!C18</f>
        <v>384.8</v>
      </c>
    </row>
    <row r="59" spans="1:4" ht="27.75" customHeight="1">
      <c r="A59" s="22" t="s">
        <v>34</v>
      </c>
      <c r="B59" s="48" t="s">
        <v>55</v>
      </c>
      <c r="C59" s="50" t="s">
        <v>30</v>
      </c>
      <c r="D59" s="50"/>
    </row>
    <row r="60" spans="1:4" ht="27.75" customHeight="1">
      <c r="A60" s="22" t="s">
        <v>68</v>
      </c>
      <c r="B60" s="48" t="s">
        <v>56</v>
      </c>
      <c r="C60" s="51" t="s">
        <v>25</v>
      </c>
      <c r="D60" s="51" t="s">
        <v>25</v>
      </c>
    </row>
    <row r="61" spans="1:4" ht="27.75" customHeight="1" thickBot="1">
      <c r="A61" s="70" t="s">
        <v>74</v>
      </c>
      <c r="B61" s="56" t="s">
        <v>51</v>
      </c>
      <c r="C61" s="57"/>
      <c r="D61" s="58">
        <f>+'[7]Res. MINMINAS'!C21</f>
        <v>301.4754</v>
      </c>
    </row>
    <row r="62" spans="1:4" ht="12" customHeight="1" thickTop="1">
      <c r="A62" s="59"/>
      <c r="B62" s="60"/>
      <c r="C62" s="61"/>
      <c r="D62" s="61"/>
    </row>
    <row r="63" spans="1:4" s="2" customFormat="1" ht="20.25">
      <c r="A63" s="62" t="s">
        <v>57</v>
      </c>
      <c r="C63" s="63"/>
      <c r="D63" s="63"/>
    </row>
    <row r="64" spans="1:3" s="2" customFormat="1" ht="20.25">
      <c r="A64" s="62" t="s">
        <v>36</v>
      </c>
      <c r="C64" s="62"/>
    </row>
    <row r="65" spans="1:4" s="2" customFormat="1" ht="20.25">
      <c r="A65" s="36" t="s">
        <v>78</v>
      </c>
      <c r="C65" s="63"/>
      <c r="D65" s="7"/>
    </row>
    <row r="66" spans="1:4" s="2" customFormat="1" ht="20.25">
      <c r="A66" s="65" t="s">
        <v>59</v>
      </c>
      <c r="C66" s="63"/>
      <c r="D66" s="7"/>
    </row>
    <row r="67" spans="1:4" s="2" customFormat="1" ht="20.25">
      <c r="A67" s="64" t="s">
        <v>60</v>
      </c>
      <c r="C67" s="63"/>
      <c r="D67" s="7"/>
    </row>
    <row r="68" spans="1:4" s="2" customFormat="1" ht="20.25">
      <c r="A68" s="64" t="s">
        <v>61</v>
      </c>
      <c r="C68" s="63"/>
      <c r="D68" s="7"/>
    </row>
    <row r="69" spans="1:4" s="2" customFormat="1" ht="20.25">
      <c r="A69" s="64" t="s">
        <v>62</v>
      </c>
      <c r="C69" s="63"/>
      <c r="D69" s="7"/>
    </row>
    <row r="70" spans="1:4" s="2" customFormat="1" ht="20.25">
      <c r="A70" s="66" t="s">
        <v>63</v>
      </c>
      <c r="C70" s="63"/>
      <c r="D70" s="7"/>
    </row>
    <row r="71" spans="1:4" s="2" customFormat="1" ht="20.25">
      <c r="A71" s="42" t="s">
        <v>64</v>
      </c>
      <c r="C71" s="63"/>
      <c r="D71" s="7"/>
    </row>
    <row r="72" spans="1:5" s="2" customFormat="1" ht="20.25" customHeight="1">
      <c r="A72" s="160" t="s">
        <v>41</v>
      </c>
      <c r="B72" s="160"/>
      <c r="C72" s="160"/>
      <c r="D72" s="160"/>
      <c r="E72" s="160"/>
    </row>
    <row r="73" spans="1:5" s="2" customFormat="1" ht="20.25" customHeight="1">
      <c r="A73" s="160" t="s">
        <v>65</v>
      </c>
      <c r="B73" s="160"/>
      <c r="C73" s="160"/>
      <c r="D73" s="160"/>
      <c r="E73" s="160"/>
    </row>
    <row r="74" spans="1:4" s="2" customFormat="1" ht="20.25">
      <c r="A74" s="67" t="s">
        <v>66</v>
      </c>
      <c r="C74" s="67"/>
      <c r="D74" s="67"/>
    </row>
    <row r="75" spans="1:4" ht="19.5">
      <c r="A75" s="36"/>
      <c r="B75" s="36"/>
      <c r="C75" s="36"/>
      <c r="D75" s="36"/>
    </row>
  </sheetData>
  <sheetProtection password="CDF6" sheet="1" objects="1" scenarios="1"/>
  <mergeCells count="16"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  <mergeCell ref="A1:D1"/>
    <mergeCell ref="A2:D2"/>
    <mergeCell ref="A3:D3"/>
    <mergeCell ref="A4:D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75"/>
  <sheetViews>
    <sheetView showGridLines="0" zoomScale="50" zoomScaleNormal="50" zoomScaleSheetLayoutView="40" zoomScalePageLayoutView="0" workbookViewId="0" topLeftCell="A1">
      <selection activeCell="D22" sqref="D22"/>
    </sheetView>
  </sheetViews>
  <sheetFormatPr defaultColWidth="11.421875" defaultRowHeight="12.75"/>
  <cols>
    <col min="1" max="1" width="6.28125" style="3" customWidth="1"/>
    <col min="2" max="2" width="92.140625" style="3" customWidth="1"/>
    <col min="3" max="3" width="48.421875" style="3" customWidth="1"/>
    <col min="4" max="4" width="39.140625" style="3" customWidth="1"/>
    <col min="5" max="16384" width="11.421875" style="3" customWidth="1"/>
  </cols>
  <sheetData>
    <row r="1" spans="1:5" ht="21.75" customHeight="1">
      <c r="A1" s="162" t="s">
        <v>0</v>
      </c>
      <c r="B1" s="162"/>
      <c r="C1" s="162"/>
      <c r="D1" s="162"/>
      <c r="E1" s="2"/>
    </row>
    <row r="2" spans="1:5" ht="21.75" customHeight="1">
      <c r="A2" s="163" t="s">
        <v>1</v>
      </c>
      <c r="B2" s="163"/>
      <c r="C2" s="163"/>
      <c r="D2" s="163"/>
      <c r="E2" s="2"/>
    </row>
    <row r="3" spans="1:5" ht="21.75" customHeight="1">
      <c r="A3" s="163" t="s">
        <v>2</v>
      </c>
      <c r="B3" s="163"/>
      <c r="C3" s="163"/>
      <c r="D3" s="163"/>
      <c r="E3" s="2"/>
    </row>
    <row r="4" spans="1:5" ht="21.75" customHeight="1">
      <c r="A4" s="164" t="s">
        <v>3</v>
      </c>
      <c r="B4" s="164"/>
      <c r="C4" s="164"/>
      <c r="D4" s="164"/>
      <c r="E4" s="2"/>
    </row>
    <row r="5" spans="1:5" ht="20.25">
      <c r="A5" s="4"/>
      <c r="B5" s="5"/>
      <c r="C5" s="5"/>
      <c r="D5" s="5"/>
      <c r="E5" s="2"/>
    </row>
    <row r="6" spans="1:5" s="9" customFormat="1" ht="21.75" customHeight="1" thickBot="1">
      <c r="A6" s="6" t="str">
        <f>+'[6]Res. MINMINAS'!A7</f>
        <v>VIGENCIA:  0:00 horas 1 de JUNIO de  2008.</v>
      </c>
      <c r="B6" s="7"/>
      <c r="C6" s="8"/>
      <c r="D6" s="8"/>
      <c r="E6" s="7"/>
    </row>
    <row r="7" spans="1:4" s="9" customFormat="1" ht="20.25" thickTop="1">
      <c r="A7" s="10"/>
      <c r="B7" s="156" t="s">
        <v>5</v>
      </c>
      <c r="C7" s="11" t="s">
        <v>6</v>
      </c>
      <c r="D7" s="158" t="s">
        <v>7</v>
      </c>
    </row>
    <row r="8" spans="1:4" s="9" customFormat="1" ht="20.25" thickBot="1">
      <c r="A8" s="12"/>
      <c r="B8" s="157"/>
      <c r="C8" s="13" t="s">
        <v>71</v>
      </c>
      <c r="D8" s="159"/>
    </row>
    <row r="9" spans="1:4" s="17" customFormat="1" ht="12" customHeight="1" thickBot="1" thickTop="1">
      <c r="A9" s="14"/>
      <c r="B9" s="15"/>
      <c r="C9" s="16"/>
      <c r="D9" s="15"/>
    </row>
    <row r="10" spans="1:4" s="21" customFormat="1" ht="30" customHeight="1" thickTop="1">
      <c r="A10" s="18" t="s">
        <v>9</v>
      </c>
      <c r="B10" s="19" t="s">
        <v>10</v>
      </c>
      <c r="C10" s="20">
        <f>+'[6]Res. MINMINAS'!E10</f>
        <v>3838.21</v>
      </c>
      <c r="D10" s="20">
        <f>+'[6]Res. MINMINAS'!C10</f>
        <v>3705.99</v>
      </c>
    </row>
    <row r="11" spans="1:4" s="21" customFormat="1" ht="30" customHeight="1">
      <c r="A11" s="22" t="s">
        <v>11</v>
      </c>
      <c r="B11" s="68" t="s">
        <v>67</v>
      </c>
      <c r="C11" s="69">
        <f>+'[6]Res. MINMINAS'!B12</f>
        <v>5.1</v>
      </c>
      <c r="D11" s="69">
        <f>+'[6]Res. MINMINAS'!C12</f>
        <v>3.5</v>
      </c>
    </row>
    <row r="12" spans="1:4" ht="27.75" customHeight="1">
      <c r="A12" s="22" t="s">
        <v>13</v>
      </c>
      <c r="B12" s="23" t="s">
        <v>72</v>
      </c>
      <c r="C12" s="24"/>
      <c r="D12" s="24"/>
    </row>
    <row r="13" spans="1:4" ht="27.75" customHeight="1">
      <c r="A13" s="72" t="s">
        <v>15</v>
      </c>
      <c r="B13" s="23" t="s">
        <v>14</v>
      </c>
      <c r="C13" s="24"/>
      <c r="D13" s="24"/>
    </row>
    <row r="14" spans="1:4" ht="27.75" customHeight="1">
      <c r="A14" s="22" t="s">
        <v>17</v>
      </c>
      <c r="B14" s="73" t="s">
        <v>73</v>
      </c>
      <c r="C14" s="24">
        <f>+'[6]Res. MINMINAS'!$E$50</f>
        <v>67.05</v>
      </c>
      <c r="D14" s="24">
        <f>+'[6]Res. MINMINAS'!$E$50</f>
        <v>67.05</v>
      </c>
    </row>
    <row r="15" spans="1:4" ht="27.75" customHeight="1">
      <c r="A15" s="22" t="s">
        <v>19</v>
      </c>
      <c r="B15" s="23" t="s">
        <v>16</v>
      </c>
      <c r="C15" s="25">
        <f>+'[6]Res. MINMINAS'!$D$50</f>
        <v>18.58</v>
      </c>
      <c r="D15" s="25">
        <f>+'[6]Res. MINMINAS'!$D$50</f>
        <v>18.58</v>
      </c>
    </row>
    <row r="16" spans="1:4" ht="27.75" customHeight="1">
      <c r="A16" s="26" t="s">
        <v>21</v>
      </c>
      <c r="B16" s="27" t="s">
        <v>18</v>
      </c>
      <c r="C16" s="28"/>
      <c r="D16" s="28"/>
    </row>
    <row r="17" spans="1:4" ht="27.75" customHeight="1">
      <c r="A17" s="22" t="s">
        <v>23</v>
      </c>
      <c r="B17" s="29" t="s">
        <v>20</v>
      </c>
      <c r="C17" s="30">
        <f>+'[6]Res. MINMINAS'!E16</f>
        <v>222.17000000000004</v>
      </c>
      <c r="D17" s="30">
        <f>+'[6]Res. MINMINAS'!C16</f>
        <v>231.05680000000004</v>
      </c>
    </row>
    <row r="18" spans="1:4" ht="27.75" customHeight="1">
      <c r="A18" s="22" t="s">
        <v>26</v>
      </c>
      <c r="B18" s="23" t="s">
        <v>22</v>
      </c>
      <c r="C18" s="31">
        <f>+'[6]Res. MINMINAS'!E21</f>
        <v>1168.12125</v>
      </c>
      <c r="D18" s="30"/>
    </row>
    <row r="19" spans="1:4" ht="27.75" customHeight="1">
      <c r="A19" s="26" t="s">
        <v>28</v>
      </c>
      <c r="B19" s="27" t="s">
        <v>24</v>
      </c>
      <c r="C19" s="28" t="s">
        <v>25</v>
      </c>
      <c r="D19" s="28"/>
    </row>
    <row r="20" spans="1:4" ht="27.75" customHeight="1">
      <c r="A20" s="22" t="s">
        <v>32</v>
      </c>
      <c r="B20" s="23" t="s">
        <v>27</v>
      </c>
      <c r="C20" s="30">
        <f>+'[6]Res. MINMINAS'!E18</f>
        <v>384.8</v>
      </c>
      <c r="D20" s="30">
        <f>+'[6]Res. MINMINAS'!C18</f>
        <v>384.8</v>
      </c>
    </row>
    <row r="21" spans="1:4" ht="27.75" customHeight="1">
      <c r="A21" s="22" t="s">
        <v>34</v>
      </c>
      <c r="B21" s="29" t="s">
        <v>29</v>
      </c>
      <c r="C21" s="25" t="s">
        <v>30</v>
      </c>
      <c r="D21" s="30" t="s">
        <v>31</v>
      </c>
    </row>
    <row r="22" spans="1:4" ht="27.75" customHeight="1">
      <c r="A22" s="22" t="s">
        <v>68</v>
      </c>
      <c r="B22" s="23" t="s">
        <v>33</v>
      </c>
      <c r="C22" s="30"/>
      <c r="D22" s="30"/>
    </row>
    <row r="23" spans="1:4" ht="27.75" customHeight="1" thickBot="1">
      <c r="A23" s="70" t="s">
        <v>74</v>
      </c>
      <c r="B23" s="32" t="s">
        <v>22</v>
      </c>
      <c r="C23" s="33"/>
      <c r="D23" s="34">
        <f>+'[6]Res. MINMINAS'!C21</f>
        <v>301.4754</v>
      </c>
    </row>
    <row r="24" spans="1:4" ht="12" customHeight="1" thickTop="1">
      <c r="A24" s="35"/>
      <c r="B24" s="36"/>
      <c r="C24" s="37"/>
      <c r="D24" s="37"/>
    </row>
    <row r="25" spans="1:4" ht="19.5">
      <c r="A25" s="36" t="s">
        <v>75</v>
      </c>
      <c r="B25" s="9"/>
      <c r="C25" s="38"/>
      <c r="D25" s="38"/>
    </row>
    <row r="26" spans="1:4" ht="19.5">
      <c r="A26" s="36" t="s">
        <v>76</v>
      </c>
      <c r="B26" s="9"/>
      <c r="C26" s="38"/>
      <c r="D26" s="38"/>
    </row>
    <row r="27" spans="1:254" ht="19.5">
      <c r="A27" s="39" t="s">
        <v>77</v>
      </c>
      <c r="C27" s="39"/>
      <c r="F27" s="39"/>
      <c r="H27" s="39"/>
      <c r="J27" s="39"/>
      <c r="L27" s="39"/>
      <c r="N27" s="39"/>
      <c r="P27" s="39"/>
      <c r="R27" s="39"/>
      <c r="T27" s="39"/>
      <c r="V27" s="39"/>
      <c r="X27" s="39"/>
      <c r="Z27" s="39"/>
      <c r="AB27" s="39"/>
      <c r="AD27" s="39"/>
      <c r="AF27" s="39"/>
      <c r="AH27" s="39"/>
      <c r="AJ27" s="39"/>
      <c r="AL27" s="39"/>
      <c r="AN27" s="39"/>
      <c r="AP27" s="39"/>
      <c r="AR27" s="39"/>
      <c r="AT27" s="39"/>
      <c r="AV27" s="39"/>
      <c r="AX27" s="39"/>
      <c r="AZ27" s="39"/>
      <c r="BB27" s="39"/>
      <c r="BD27" s="39"/>
      <c r="BF27" s="39"/>
      <c r="BH27" s="39"/>
      <c r="BJ27" s="39"/>
      <c r="BL27" s="39"/>
      <c r="BN27" s="39"/>
      <c r="BP27" s="39"/>
      <c r="BR27" s="39"/>
      <c r="BT27" s="39"/>
      <c r="BV27" s="39"/>
      <c r="BX27" s="39"/>
      <c r="BZ27" s="39"/>
      <c r="CB27" s="39"/>
      <c r="CD27" s="39"/>
      <c r="CF27" s="39"/>
      <c r="CH27" s="39"/>
      <c r="CJ27" s="39"/>
      <c r="CL27" s="39"/>
      <c r="CN27" s="39"/>
      <c r="CP27" s="39"/>
      <c r="CR27" s="39"/>
      <c r="CT27" s="39"/>
      <c r="CV27" s="39"/>
      <c r="CX27" s="39"/>
      <c r="CZ27" s="39"/>
      <c r="DB27" s="39"/>
      <c r="DD27" s="39"/>
      <c r="DF27" s="39"/>
      <c r="DH27" s="39"/>
      <c r="DJ27" s="39"/>
      <c r="DL27" s="39"/>
      <c r="DN27" s="39"/>
      <c r="DP27" s="39"/>
      <c r="DR27" s="39"/>
      <c r="DT27" s="39"/>
      <c r="DV27" s="39"/>
      <c r="DX27" s="39"/>
      <c r="DZ27" s="39"/>
      <c r="EB27" s="39"/>
      <c r="ED27" s="39"/>
      <c r="EF27" s="39"/>
      <c r="EH27" s="39"/>
      <c r="EJ27" s="39"/>
      <c r="EL27" s="39"/>
      <c r="EN27" s="39"/>
      <c r="EP27" s="39"/>
      <c r="ER27" s="39"/>
      <c r="ET27" s="39"/>
      <c r="EV27" s="39"/>
      <c r="EX27" s="39"/>
      <c r="EZ27" s="39"/>
      <c r="FB27" s="39"/>
      <c r="FD27" s="39"/>
      <c r="FF27" s="39"/>
      <c r="FH27" s="39"/>
      <c r="FJ27" s="39"/>
      <c r="FL27" s="39"/>
      <c r="FN27" s="39"/>
      <c r="FP27" s="39"/>
      <c r="FR27" s="39"/>
      <c r="FT27" s="39"/>
      <c r="FV27" s="39"/>
      <c r="FX27" s="39"/>
      <c r="FZ27" s="39"/>
      <c r="GB27" s="39"/>
      <c r="GD27" s="39"/>
      <c r="GF27" s="39"/>
      <c r="GH27" s="39"/>
      <c r="GJ27" s="39"/>
      <c r="GL27" s="39"/>
      <c r="GN27" s="39"/>
      <c r="GP27" s="39"/>
      <c r="GR27" s="39"/>
      <c r="GT27" s="39"/>
      <c r="GV27" s="39"/>
      <c r="GX27" s="39"/>
      <c r="GZ27" s="39"/>
      <c r="HB27" s="39"/>
      <c r="HD27" s="39"/>
      <c r="HF27" s="39"/>
      <c r="HH27" s="39"/>
      <c r="HJ27" s="39"/>
      <c r="HL27" s="39"/>
      <c r="HN27" s="39"/>
      <c r="HP27" s="39"/>
      <c r="HR27" s="39"/>
      <c r="HT27" s="39"/>
      <c r="HV27" s="39"/>
      <c r="HX27" s="39"/>
      <c r="HZ27" s="39"/>
      <c r="IB27" s="39"/>
      <c r="ID27" s="39"/>
      <c r="IF27" s="39"/>
      <c r="IH27" s="39"/>
      <c r="IJ27" s="39"/>
      <c r="IL27" s="39"/>
      <c r="IN27" s="39"/>
      <c r="IP27" s="39"/>
      <c r="IR27" s="39"/>
      <c r="IT27" s="39"/>
    </row>
    <row r="28" spans="1:4" ht="19.5">
      <c r="A28" s="40" t="s">
        <v>37</v>
      </c>
      <c r="B28" s="9"/>
      <c r="C28" s="38"/>
      <c r="D28" s="38"/>
    </row>
    <row r="29" spans="1:4" ht="19.5">
      <c r="A29" s="36" t="s">
        <v>38</v>
      </c>
      <c r="B29" s="36"/>
      <c r="C29" s="38"/>
      <c r="D29" s="9"/>
    </row>
    <row r="30" spans="1:4" ht="19.5">
      <c r="A30" s="41" t="s">
        <v>39</v>
      </c>
      <c r="B30" s="36"/>
      <c r="C30" s="38"/>
      <c r="D30" s="9"/>
    </row>
    <row r="31" spans="1:4" ht="20.25">
      <c r="A31" s="42" t="s">
        <v>40</v>
      </c>
      <c r="B31" s="36"/>
      <c r="C31" s="38"/>
      <c r="D31" s="9"/>
    </row>
    <row r="32" spans="1:5" ht="20.25" customHeight="1">
      <c r="A32" s="160" t="s">
        <v>41</v>
      </c>
      <c r="B32" s="160"/>
      <c r="C32" s="160"/>
      <c r="D32" s="160"/>
      <c r="E32" s="160"/>
    </row>
    <row r="33" spans="1:4" ht="42" customHeight="1">
      <c r="A33" s="161" t="s">
        <v>42</v>
      </c>
      <c r="B33" s="161"/>
      <c r="C33" s="161"/>
      <c r="D33" s="161"/>
    </row>
    <row r="34" spans="1:4" ht="19.5">
      <c r="A34" s="36" t="s">
        <v>43</v>
      </c>
      <c r="B34" s="36"/>
      <c r="C34" s="36"/>
      <c r="D34" s="36"/>
    </row>
    <row r="39" spans="1:4" s="2" customFormat="1" ht="20.25">
      <c r="A39" s="162" t="s">
        <v>0</v>
      </c>
      <c r="B39" s="162"/>
      <c r="C39" s="162"/>
      <c r="D39" s="162"/>
    </row>
    <row r="40" spans="1:4" s="2" customFormat="1" ht="20.25">
      <c r="A40" s="163" t="s">
        <v>1</v>
      </c>
      <c r="B40" s="163"/>
      <c r="C40" s="163"/>
      <c r="D40" s="163"/>
    </row>
    <row r="41" spans="1:4" s="2" customFormat="1" ht="20.25">
      <c r="A41" s="163" t="s">
        <v>44</v>
      </c>
      <c r="B41" s="163"/>
      <c r="C41" s="163"/>
      <c r="D41" s="163"/>
    </row>
    <row r="42" spans="1:4" s="2" customFormat="1" ht="20.25">
      <c r="A42" s="164" t="s">
        <v>3</v>
      </c>
      <c r="B42" s="164"/>
      <c r="C42" s="164"/>
      <c r="D42" s="164"/>
    </row>
    <row r="43" spans="1:4" s="2" customFormat="1" ht="20.25">
      <c r="A43" s="4"/>
      <c r="B43" s="5"/>
      <c r="C43" s="5"/>
      <c r="D43" s="5"/>
    </row>
    <row r="44" spans="1:4" s="7" customFormat="1" ht="21.75" customHeight="1" thickBot="1">
      <c r="A44" s="6" t="str">
        <f>+'[6]Res. MINMINAS'!A7</f>
        <v>VIGENCIA:  0:00 horas 1 de JUNIO de  2008.</v>
      </c>
      <c r="C44" s="8"/>
      <c r="D44" s="8"/>
    </row>
    <row r="45" spans="1:4" s="9" customFormat="1" ht="20.25" thickTop="1">
      <c r="A45" s="10"/>
      <c r="B45" s="156" t="s">
        <v>5</v>
      </c>
      <c r="C45" s="11" t="s">
        <v>6</v>
      </c>
      <c r="D45" s="158" t="s">
        <v>7</v>
      </c>
    </row>
    <row r="46" spans="1:4" s="9" customFormat="1" ht="20.25" thickBot="1">
      <c r="A46" s="12"/>
      <c r="B46" s="157"/>
      <c r="C46" s="13" t="s">
        <v>8</v>
      </c>
      <c r="D46" s="159"/>
    </row>
    <row r="47" spans="1:4" s="21" customFormat="1" ht="12" customHeight="1" thickBot="1" thickTop="1">
      <c r="A47" s="43"/>
      <c r="B47" s="44"/>
      <c r="C47" s="45"/>
      <c r="D47" s="44"/>
    </row>
    <row r="48" spans="1:4" s="21" customFormat="1" ht="30" customHeight="1" thickTop="1">
      <c r="A48" s="18" t="s">
        <v>9</v>
      </c>
      <c r="B48" s="46" t="s">
        <v>45</v>
      </c>
      <c r="C48" s="47">
        <f>+'[6]Res. MINMINAS'!E10</f>
        <v>3838.21</v>
      </c>
      <c r="D48" s="47">
        <f>+'[6]Res. MINMINAS'!C10</f>
        <v>3705.99</v>
      </c>
    </row>
    <row r="49" spans="1:4" s="21" customFormat="1" ht="30" customHeight="1">
      <c r="A49" s="22" t="s">
        <v>11</v>
      </c>
      <c r="B49" s="77" t="s">
        <v>67</v>
      </c>
      <c r="C49" s="71">
        <f>+'[6]Res. MINMINAS'!B12</f>
        <v>5.1</v>
      </c>
      <c r="D49" s="71">
        <f>+'[6]Res. MINMINAS'!C12</f>
        <v>3.5</v>
      </c>
    </row>
    <row r="50" spans="1:4" ht="27.75" customHeight="1">
      <c r="A50" s="22" t="s">
        <v>13</v>
      </c>
      <c r="B50" s="48" t="s">
        <v>46</v>
      </c>
      <c r="C50" s="49"/>
      <c r="D50" s="50"/>
    </row>
    <row r="51" spans="1:4" ht="27.75" customHeight="1">
      <c r="A51" s="22" t="s">
        <v>15</v>
      </c>
      <c r="B51" s="73" t="s">
        <v>73</v>
      </c>
      <c r="C51" s="24">
        <f>+'[6]Res. MINMINAS'!$E$50</f>
        <v>67.05</v>
      </c>
      <c r="D51" s="24">
        <f>+'[6]Res. MINMINAS'!$E$50</f>
        <v>67.05</v>
      </c>
    </row>
    <row r="52" spans="1:4" ht="27.75" customHeight="1">
      <c r="A52" s="22" t="s">
        <v>17</v>
      </c>
      <c r="B52" s="48" t="s">
        <v>47</v>
      </c>
      <c r="C52" s="25">
        <f>+'[6]Res. MINMINAS'!$D$50</f>
        <v>18.58</v>
      </c>
      <c r="D52" s="25">
        <f>+'[6]Res. MINMINAS'!$D$50</f>
        <v>18.58</v>
      </c>
    </row>
    <row r="53" spans="1:4" ht="27.75" customHeight="1">
      <c r="A53" s="26" t="s">
        <v>19</v>
      </c>
      <c r="B53" s="52" t="s">
        <v>48</v>
      </c>
      <c r="C53" s="53" t="s">
        <v>25</v>
      </c>
      <c r="D53" s="53" t="s">
        <v>25</v>
      </c>
    </row>
    <row r="54" spans="1:4" ht="27.75" customHeight="1">
      <c r="A54" s="22" t="s">
        <v>21</v>
      </c>
      <c r="B54" s="54" t="s">
        <v>49</v>
      </c>
      <c r="C54" s="51">
        <f>+'[6]Res. MINMINAS'!B16</f>
        <v>222.17000000000004</v>
      </c>
      <c r="D54" s="51">
        <f>+'[6]Res. MINMINAS'!C16</f>
        <v>231.05680000000004</v>
      </c>
    </row>
    <row r="55" spans="1:4" ht="27.75" customHeight="1">
      <c r="A55" s="22" t="s">
        <v>23</v>
      </c>
      <c r="B55" s="48" t="s">
        <v>50</v>
      </c>
      <c r="C55" s="49" t="s">
        <v>25</v>
      </c>
      <c r="D55" s="50" t="s">
        <v>25</v>
      </c>
    </row>
    <row r="56" spans="1:4" ht="27.75" customHeight="1">
      <c r="A56" s="22" t="s">
        <v>26</v>
      </c>
      <c r="B56" s="54" t="s">
        <v>51</v>
      </c>
      <c r="C56" s="51">
        <f>+'[6]Res. MINMINAS'!E21</f>
        <v>1168.12125</v>
      </c>
      <c r="D56" s="50"/>
    </row>
    <row r="57" spans="1:4" ht="27.75" customHeight="1">
      <c r="A57" s="26" t="s">
        <v>28</v>
      </c>
      <c r="B57" s="52" t="s">
        <v>52</v>
      </c>
      <c r="C57" s="55" t="s">
        <v>53</v>
      </c>
      <c r="D57" s="51"/>
    </row>
    <row r="58" spans="1:4" ht="27.75" customHeight="1">
      <c r="A58" s="22" t="s">
        <v>32</v>
      </c>
      <c r="B58" s="48" t="s">
        <v>54</v>
      </c>
      <c r="C58" s="51">
        <f>+'[6]Res. MINMINAS'!B18</f>
        <v>384.8</v>
      </c>
      <c r="D58" s="51">
        <f>+'[6]Res. MINMINAS'!C18</f>
        <v>384.8</v>
      </c>
    </row>
    <row r="59" spans="1:4" ht="27.75" customHeight="1">
      <c r="A59" s="22" t="s">
        <v>34</v>
      </c>
      <c r="B59" s="48" t="s">
        <v>55</v>
      </c>
      <c r="C59" s="50" t="s">
        <v>30</v>
      </c>
      <c r="D59" s="50"/>
    </row>
    <row r="60" spans="1:4" ht="27.75" customHeight="1">
      <c r="A60" s="22" t="s">
        <v>68</v>
      </c>
      <c r="B60" s="48" t="s">
        <v>56</v>
      </c>
      <c r="C60" s="51" t="s">
        <v>25</v>
      </c>
      <c r="D60" s="51" t="s">
        <v>25</v>
      </c>
    </row>
    <row r="61" spans="1:4" ht="27.75" customHeight="1" thickBot="1">
      <c r="A61" s="70" t="s">
        <v>74</v>
      </c>
      <c r="B61" s="56" t="s">
        <v>51</v>
      </c>
      <c r="C61" s="57"/>
      <c r="D61" s="58">
        <f>+'[6]Res. MINMINAS'!C21</f>
        <v>301.4754</v>
      </c>
    </row>
    <row r="62" spans="1:4" ht="12" customHeight="1" thickTop="1">
      <c r="A62" s="59"/>
      <c r="B62" s="60"/>
      <c r="C62" s="61"/>
      <c r="D62" s="61"/>
    </row>
    <row r="63" spans="1:4" s="2" customFormat="1" ht="20.25">
      <c r="A63" s="62" t="s">
        <v>57</v>
      </c>
      <c r="C63" s="63"/>
      <c r="D63" s="63"/>
    </row>
    <row r="64" spans="1:3" s="2" customFormat="1" ht="20.25">
      <c r="A64" s="62" t="s">
        <v>36</v>
      </c>
      <c r="C64" s="62"/>
    </row>
    <row r="65" spans="1:4" s="2" customFormat="1" ht="20.25">
      <c r="A65" s="36" t="s">
        <v>78</v>
      </c>
      <c r="C65" s="63"/>
      <c r="D65" s="7"/>
    </row>
    <row r="66" spans="1:4" s="2" customFormat="1" ht="20.25">
      <c r="A66" s="65" t="s">
        <v>59</v>
      </c>
      <c r="C66" s="63"/>
      <c r="D66" s="7"/>
    </row>
    <row r="67" spans="1:4" s="2" customFormat="1" ht="20.25">
      <c r="A67" s="64" t="s">
        <v>60</v>
      </c>
      <c r="C67" s="63"/>
      <c r="D67" s="7"/>
    </row>
    <row r="68" spans="1:4" s="2" customFormat="1" ht="20.25">
      <c r="A68" s="64" t="s">
        <v>61</v>
      </c>
      <c r="C68" s="63"/>
      <c r="D68" s="7"/>
    </row>
    <row r="69" spans="1:4" s="2" customFormat="1" ht="20.25">
      <c r="A69" s="64" t="s">
        <v>62</v>
      </c>
      <c r="C69" s="63"/>
      <c r="D69" s="7"/>
    </row>
    <row r="70" spans="1:4" s="2" customFormat="1" ht="20.25">
      <c r="A70" s="66" t="s">
        <v>63</v>
      </c>
      <c r="C70" s="63"/>
      <c r="D70" s="7"/>
    </row>
    <row r="71" spans="1:4" s="2" customFormat="1" ht="20.25">
      <c r="A71" s="42" t="s">
        <v>64</v>
      </c>
      <c r="C71" s="63"/>
      <c r="D71" s="7"/>
    </row>
    <row r="72" spans="1:5" s="2" customFormat="1" ht="20.25" customHeight="1">
      <c r="A72" s="160" t="s">
        <v>41</v>
      </c>
      <c r="B72" s="160"/>
      <c r="C72" s="160"/>
      <c r="D72" s="160"/>
      <c r="E72" s="160"/>
    </row>
    <row r="73" spans="1:5" s="2" customFormat="1" ht="20.25" customHeight="1">
      <c r="A73" s="160" t="s">
        <v>65</v>
      </c>
      <c r="B73" s="160"/>
      <c r="C73" s="160"/>
      <c r="D73" s="160"/>
      <c r="E73" s="160"/>
    </row>
    <row r="74" spans="1:4" s="2" customFormat="1" ht="20.25">
      <c r="A74" s="67" t="s">
        <v>66</v>
      </c>
      <c r="C74" s="67"/>
      <c r="D74" s="67"/>
    </row>
    <row r="75" spans="1:4" ht="19.5">
      <c r="A75" s="36"/>
      <c r="B75" s="36"/>
      <c r="C75" s="36"/>
      <c r="D75" s="36"/>
    </row>
  </sheetData>
  <sheetProtection password="CDF6" sheet="1" objects="1" scenarios="1"/>
  <mergeCells count="16"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  <mergeCell ref="A1:D1"/>
    <mergeCell ref="A2:D2"/>
    <mergeCell ref="A3:D3"/>
    <mergeCell ref="A4:D4"/>
    <mergeCell ref="B7:B8"/>
    <mergeCell ref="D7:D8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75"/>
  <sheetViews>
    <sheetView showGridLines="0" zoomScale="50" zoomScaleNormal="50" zoomScaleSheetLayoutView="40" zoomScalePageLayoutView="0" workbookViewId="0" topLeftCell="A1">
      <selection activeCell="A1" sqref="A1:D1"/>
    </sheetView>
  </sheetViews>
  <sheetFormatPr defaultColWidth="11.421875" defaultRowHeight="12.75"/>
  <cols>
    <col min="1" max="1" width="6.28125" style="3" customWidth="1"/>
    <col min="2" max="2" width="92.140625" style="3" customWidth="1"/>
    <col min="3" max="3" width="48.421875" style="3" customWidth="1"/>
    <col min="4" max="4" width="39.140625" style="3" customWidth="1"/>
    <col min="5" max="16384" width="11.421875" style="3" customWidth="1"/>
  </cols>
  <sheetData>
    <row r="1" spans="1:5" ht="21.75" customHeight="1">
      <c r="A1" s="162" t="s">
        <v>0</v>
      </c>
      <c r="B1" s="162"/>
      <c r="C1" s="162"/>
      <c r="D1" s="162"/>
      <c r="E1" s="2"/>
    </row>
    <row r="2" spans="1:5" ht="21.75" customHeight="1">
      <c r="A2" s="163" t="s">
        <v>1</v>
      </c>
      <c r="B2" s="163"/>
      <c r="C2" s="163"/>
      <c r="D2" s="163"/>
      <c r="E2" s="2"/>
    </row>
    <row r="3" spans="1:5" ht="21.75" customHeight="1">
      <c r="A3" s="163" t="s">
        <v>2</v>
      </c>
      <c r="B3" s="163"/>
      <c r="C3" s="163"/>
      <c r="D3" s="163"/>
      <c r="E3" s="2"/>
    </row>
    <row r="4" spans="1:5" ht="21.75" customHeight="1">
      <c r="A4" s="164" t="s">
        <v>3</v>
      </c>
      <c r="B4" s="164"/>
      <c r="C4" s="164"/>
      <c r="D4" s="164"/>
      <c r="E4" s="2"/>
    </row>
    <row r="5" spans="1:5" ht="20.25">
      <c r="A5" s="4"/>
      <c r="B5" s="5"/>
      <c r="C5" s="5"/>
      <c r="D5" s="5"/>
      <c r="E5" s="2"/>
    </row>
    <row r="6" spans="1:5" s="9" customFormat="1" ht="21.75" customHeight="1" thickBot="1">
      <c r="A6" s="6" t="s">
        <v>80</v>
      </c>
      <c r="B6" s="7"/>
      <c r="C6" s="8"/>
      <c r="D6" s="8"/>
      <c r="E6" s="7"/>
    </row>
    <row r="7" spans="1:4" s="9" customFormat="1" ht="20.25" thickTop="1">
      <c r="A7" s="10"/>
      <c r="B7" s="156" t="s">
        <v>5</v>
      </c>
      <c r="C7" s="11" t="s">
        <v>6</v>
      </c>
      <c r="D7" s="158" t="s">
        <v>7</v>
      </c>
    </row>
    <row r="8" spans="1:4" s="9" customFormat="1" ht="20.25" thickBot="1">
      <c r="A8" s="12"/>
      <c r="B8" s="157"/>
      <c r="C8" s="13" t="s">
        <v>71</v>
      </c>
      <c r="D8" s="159"/>
    </row>
    <row r="9" spans="1:4" s="17" customFormat="1" ht="12" customHeight="1" thickBot="1" thickTop="1">
      <c r="A9" s="14"/>
      <c r="B9" s="15"/>
      <c r="C9" s="16"/>
      <c r="D9" s="15"/>
    </row>
    <row r="10" spans="1:4" s="21" customFormat="1" ht="30" customHeight="1" thickTop="1">
      <c r="A10" s="18" t="s">
        <v>9</v>
      </c>
      <c r="B10" s="19" t="s">
        <v>10</v>
      </c>
      <c r="C10" s="20">
        <v>3729.61</v>
      </c>
      <c r="D10" s="20">
        <v>3603.05</v>
      </c>
    </row>
    <row r="11" spans="1:4" s="21" customFormat="1" ht="30" customHeight="1">
      <c r="A11" s="22" t="s">
        <v>11</v>
      </c>
      <c r="B11" s="68" t="s">
        <v>67</v>
      </c>
      <c r="C11" s="69">
        <v>5.1</v>
      </c>
      <c r="D11" s="69">
        <v>3.5</v>
      </c>
    </row>
    <row r="12" spans="1:4" ht="27.75" customHeight="1">
      <c r="A12" s="22" t="s">
        <v>13</v>
      </c>
      <c r="B12" s="23" t="s">
        <v>72</v>
      </c>
      <c r="C12" s="24"/>
      <c r="D12" s="24"/>
    </row>
    <row r="13" spans="1:4" ht="27.75" customHeight="1">
      <c r="A13" s="72" t="s">
        <v>15</v>
      </c>
      <c r="B13" s="23" t="s">
        <v>14</v>
      </c>
      <c r="C13" s="24"/>
      <c r="D13" s="24"/>
    </row>
    <row r="14" spans="1:4" ht="27.75" customHeight="1">
      <c r="A14" s="22" t="s">
        <v>17</v>
      </c>
      <c r="B14" s="73" t="s">
        <v>73</v>
      </c>
      <c r="C14" s="24">
        <v>67.05</v>
      </c>
      <c r="D14" s="24">
        <v>67.05</v>
      </c>
    </row>
    <row r="15" spans="1:4" ht="27.75" customHeight="1">
      <c r="A15" s="22" t="s">
        <v>19</v>
      </c>
      <c r="B15" s="23" t="s">
        <v>16</v>
      </c>
      <c r="C15" s="25">
        <v>18.58</v>
      </c>
      <c r="D15" s="25">
        <v>18.58</v>
      </c>
    </row>
    <row r="16" spans="1:4" ht="27.75" customHeight="1">
      <c r="A16" s="26" t="s">
        <v>21</v>
      </c>
      <c r="B16" s="27" t="s">
        <v>18</v>
      </c>
      <c r="C16" s="28"/>
      <c r="D16" s="28"/>
    </row>
    <row r="17" spans="1:4" ht="27.75" customHeight="1">
      <c r="A17" s="22" t="s">
        <v>23</v>
      </c>
      <c r="B17" s="29" t="s">
        <v>20</v>
      </c>
      <c r="C17" s="30">
        <v>224.89750000000006</v>
      </c>
      <c r="D17" s="30">
        <v>233.89340000000007</v>
      </c>
    </row>
    <row r="18" spans="1:4" ht="27.75" customHeight="1">
      <c r="A18" s="22" t="s">
        <v>26</v>
      </c>
      <c r="B18" s="23" t="s">
        <v>22</v>
      </c>
      <c r="C18" s="74">
        <v>1168.12125</v>
      </c>
      <c r="D18" s="30"/>
    </row>
    <row r="19" spans="1:4" ht="27.75" customHeight="1">
      <c r="A19" s="26" t="s">
        <v>28</v>
      </c>
      <c r="B19" s="27" t="s">
        <v>24</v>
      </c>
      <c r="C19" s="28" t="s">
        <v>25</v>
      </c>
      <c r="D19" s="28"/>
    </row>
    <row r="20" spans="1:4" ht="27.75" customHeight="1">
      <c r="A20" s="22" t="s">
        <v>32</v>
      </c>
      <c r="B20" s="23" t="s">
        <v>27</v>
      </c>
      <c r="C20" s="30">
        <v>384.8</v>
      </c>
      <c r="D20" s="30">
        <v>384.8</v>
      </c>
    </row>
    <row r="21" spans="1:4" ht="27.75" customHeight="1">
      <c r="A21" s="22" t="s">
        <v>34</v>
      </c>
      <c r="B21" s="29" t="s">
        <v>29</v>
      </c>
      <c r="C21" s="25" t="s">
        <v>30</v>
      </c>
      <c r="D21" s="30" t="s">
        <v>31</v>
      </c>
    </row>
    <row r="22" spans="1:4" ht="27.75" customHeight="1">
      <c r="A22" s="22" t="s">
        <v>68</v>
      </c>
      <c r="B22" s="23" t="s">
        <v>33</v>
      </c>
      <c r="C22" s="30"/>
      <c r="D22" s="30"/>
    </row>
    <row r="23" spans="1:4" ht="27.75" customHeight="1" thickBot="1">
      <c r="A23" s="70" t="s">
        <v>74</v>
      </c>
      <c r="B23" s="32" t="s">
        <v>22</v>
      </c>
      <c r="C23" s="33"/>
      <c r="D23" s="75">
        <v>301.4754</v>
      </c>
    </row>
    <row r="24" spans="1:4" ht="12" customHeight="1" thickTop="1">
      <c r="A24" s="35"/>
      <c r="B24" s="36"/>
      <c r="C24" s="76"/>
      <c r="D24" s="76"/>
    </row>
    <row r="25" spans="1:4" ht="19.5">
      <c r="A25" s="36" t="s">
        <v>75</v>
      </c>
      <c r="B25" s="9"/>
      <c r="C25" s="38"/>
      <c r="D25" s="38"/>
    </row>
    <row r="26" spans="1:4" ht="19.5">
      <c r="A26" s="36" t="s">
        <v>76</v>
      </c>
      <c r="B26" s="9"/>
      <c r="C26" s="38"/>
      <c r="D26" s="38"/>
    </row>
    <row r="27" spans="1:254" ht="19.5">
      <c r="A27" s="39" t="s">
        <v>77</v>
      </c>
      <c r="C27" s="39"/>
      <c r="F27" s="39"/>
      <c r="H27" s="39"/>
      <c r="J27" s="39"/>
      <c r="L27" s="39"/>
      <c r="N27" s="39"/>
      <c r="P27" s="39"/>
      <c r="R27" s="39"/>
      <c r="T27" s="39"/>
      <c r="V27" s="39"/>
      <c r="X27" s="39"/>
      <c r="Z27" s="39"/>
      <c r="AB27" s="39"/>
      <c r="AD27" s="39"/>
      <c r="AF27" s="39"/>
      <c r="AH27" s="39"/>
      <c r="AJ27" s="39"/>
      <c r="AL27" s="39"/>
      <c r="AN27" s="39"/>
      <c r="AP27" s="39"/>
      <c r="AR27" s="39"/>
      <c r="AT27" s="39"/>
      <c r="AV27" s="39"/>
      <c r="AX27" s="39"/>
      <c r="AZ27" s="39"/>
      <c r="BB27" s="39"/>
      <c r="BD27" s="39"/>
      <c r="BF27" s="39"/>
      <c r="BH27" s="39"/>
      <c r="BJ27" s="39"/>
      <c r="BL27" s="39"/>
      <c r="BN27" s="39"/>
      <c r="BP27" s="39"/>
      <c r="BR27" s="39"/>
      <c r="BT27" s="39"/>
      <c r="BV27" s="39"/>
      <c r="BX27" s="39"/>
      <c r="BZ27" s="39"/>
      <c r="CB27" s="39"/>
      <c r="CD27" s="39"/>
      <c r="CF27" s="39"/>
      <c r="CH27" s="39"/>
      <c r="CJ27" s="39"/>
      <c r="CL27" s="39"/>
      <c r="CN27" s="39"/>
      <c r="CP27" s="39"/>
      <c r="CR27" s="39"/>
      <c r="CT27" s="39"/>
      <c r="CV27" s="39"/>
      <c r="CX27" s="39"/>
      <c r="CZ27" s="39"/>
      <c r="DB27" s="39"/>
      <c r="DD27" s="39"/>
      <c r="DF27" s="39"/>
      <c r="DH27" s="39"/>
      <c r="DJ27" s="39"/>
      <c r="DL27" s="39"/>
      <c r="DN27" s="39"/>
      <c r="DP27" s="39"/>
      <c r="DR27" s="39"/>
      <c r="DT27" s="39"/>
      <c r="DV27" s="39"/>
      <c r="DX27" s="39"/>
      <c r="DZ27" s="39"/>
      <c r="EB27" s="39"/>
      <c r="ED27" s="39"/>
      <c r="EF27" s="39"/>
      <c r="EH27" s="39"/>
      <c r="EJ27" s="39"/>
      <c r="EL27" s="39"/>
      <c r="EN27" s="39"/>
      <c r="EP27" s="39"/>
      <c r="ER27" s="39"/>
      <c r="ET27" s="39"/>
      <c r="EV27" s="39"/>
      <c r="EX27" s="39"/>
      <c r="EZ27" s="39"/>
      <c r="FB27" s="39"/>
      <c r="FD27" s="39"/>
      <c r="FF27" s="39"/>
      <c r="FH27" s="39"/>
      <c r="FJ27" s="39"/>
      <c r="FL27" s="39"/>
      <c r="FN27" s="39"/>
      <c r="FP27" s="39"/>
      <c r="FR27" s="39"/>
      <c r="FT27" s="39"/>
      <c r="FV27" s="39"/>
      <c r="FX27" s="39"/>
      <c r="FZ27" s="39"/>
      <c r="GB27" s="39"/>
      <c r="GD27" s="39"/>
      <c r="GF27" s="39"/>
      <c r="GH27" s="39"/>
      <c r="GJ27" s="39"/>
      <c r="GL27" s="39"/>
      <c r="GN27" s="39"/>
      <c r="GP27" s="39"/>
      <c r="GR27" s="39"/>
      <c r="GT27" s="39"/>
      <c r="GV27" s="39"/>
      <c r="GX27" s="39"/>
      <c r="GZ27" s="39"/>
      <c r="HB27" s="39"/>
      <c r="HD27" s="39"/>
      <c r="HF27" s="39"/>
      <c r="HH27" s="39"/>
      <c r="HJ27" s="39"/>
      <c r="HL27" s="39"/>
      <c r="HN27" s="39"/>
      <c r="HP27" s="39"/>
      <c r="HR27" s="39"/>
      <c r="HT27" s="39"/>
      <c r="HV27" s="39"/>
      <c r="HX27" s="39"/>
      <c r="HZ27" s="39"/>
      <c r="IB27" s="39"/>
      <c r="ID27" s="39"/>
      <c r="IF27" s="39"/>
      <c r="IH27" s="39"/>
      <c r="IJ27" s="39"/>
      <c r="IL27" s="39"/>
      <c r="IN27" s="39"/>
      <c r="IP27" s="39"/>
      <c r="IR27" s="39"/>
      <c r="IT27" s="39"/>
    </row>
    <row r="28" spans="1:4" ht="19.5">
      <c r="A28" s="40" t="s">
        <v>37</v>
      </c>
      <c r="B28" s="9"/>
      <c r="C28" s="38"/>
      <c r="D28" s="38"/>
    </row>
    <row r="29" spans="1:4" ht="19.5">
      <c r="A29" s="36" t="s">
        <v>38</v>
      </c>
      <c r="B29" s="36"/>
      <c r="C29" s="38"/>
      <c r="D29" s="9"/>
    </row>
    <row r="30" spans="1:4" ht="19.5">
      <c r="A30" s="41" t="s">
        <v>39</v>
      </c>
      <c r="B30" s="36"/>
      <c r="C30" s="38"/>
      <c r="D30" s="9"/>
    </row>
    <row r="31" spans="1:4" ht="20.25">
      <c r="A31" s="42" t="s">
        <v>40</v>
      </c>
      <c r="B31" s="36"/>
      <c r="C31" s="38"/>
      <c r="D31" s="9"/>
    </row>
    <row r="32" spans="1:5" ht="20.25">
      <c r="A32" s="160" t="s">
        <v>41</v>
      </c>
      <c r="B32" s="160"/>
      <c r="C32" s="160"/>
      <c r="D32" s="160"/>
      <c r="E32" s="160"/>
    </row>
    <row r="33" spans="1:4" ht="42" customHeight="1">
      <c r="A33" s="161" t="s">
        <v>42</v>
      </c>
      <c r="B33" s="161"/>
      <c r="C33" s="161"/>
      <c r="D33" s="161"/>
    </row>
    <row r="34" spans="1:4" ht="19.5">
      <c r="A34" s="36" t="s">
        <v>43</v>
      </c>
      <c r="B34" s="36"/>
      <c r="C34" s="36"/>
      <c r="D34" s="36"/>
    </row>
    <row r="39" spans="1:4" s="2" customFormat="1" ht="20.25">
      <c r="A39" s="162" t="s">
        <v>0</v>
      </c>
      <c r="B39" s="162"/>
      <c r="C39" s="162"/>
      <c r="D39" s="162"/>
    </row>
    <row r="40" spans="1:4" s="2" customFormat="1" ht="20.25">
      <c r="A40" s="163" t="s">
        <v>1</v>
      </c>
      <c r="B40" s="163"/>
      <c r="C40" s="163"/>
      <c r="D40" s="163"/>
    </row>
    <row r="41" spans="1:4" s="2" customFormat="1" ht="20.25">
      <c r="A41" s="163" t="s">
        <v>44</v>
      </c>
      <c r="B41" s="163"/>
      <c r="C41" s="163"/>
      <c r="D41" s="163"/>
    </row>
    <row r="42" spans="1:4" s="2" customFormat="1" ht="20.25">
      <c r="A42" s="164" t="s">
        <v>3</v>
      </c>
      <c r="B42" s="164"/>
      <c r="C42" s="164"/>
      <c r="D42" s="164"/>
    </row>
    <row r="43" spans="1:4" s="2" customFormat="1" ht="20.25">
      <c r="A43" s="4"/>
      <c r="B43" s="5"/>
      <c r="C43" s="5"/>
      <c r="D43" s="5"/>
    </row>
    <row r="44" spans="1:4" s="7" customFormat="1" ht="21.75" customHeight="1" thickBot="1">
      <c r="A44" s="6" t="s">
        <v>80</v>
      </c>
      <c r="C44" s="8"/>
      <c r="D44" s="8"/>
    </row>
    <row r="45" spans="1:4" s="9" customFormat="1" ht="20.25" thickTop="1">
      <c r="A45" s="10"/>
      <c r="B45" s="156" t="s">
        <v>5</v>
      </c>
      <c r="C45" s="11" t="s">
        <v>6</v>
      </c>
      <c r="D45" s="158" t="s">
        <v>7</v>
      </c>
    </row>
    <row r="46" spans="1:4" s="9" customFormat="1" ht="20.25" thickBot="1">
      <c r="A46" s="12"/>
      <c r="B46" s="157"/>
      <c r="C46" s="13" t="s">
        <v>8</v>
      </c>
      <c r="D46" s="159"/>
    </row>
    <row r="47" spans="1:4" s="21" customFormat="1" ht="12" customHeight="1" thickBot="1" thickTop="1">
      <c r="A47" s="43"/>
      <c r="B47" s="44"/>
      <c r="C47" s="45"/>
      <c r="D47" s="44"/>
    </row>
    <row r="48" spans="1:4" s="21" customFormat="1" ht="30" customHeight="1" thickTop="1">
      <c r="A48" s="18" t="s">
        <v>9</v>
      </c>
      <c r="B48" s="46" t="s">
        <v>45</v>
      </c>
      <c r="C48" s="47">
        <v>3729.61</v>
      </c>
      <c r="D48" s="47">
        <v>3603.05</v>
      </c>
    </row>
    <row r="49" spans="1:4" s="21" customFormat="1" ht="30" customHeight="1">
      <c r="A49" s="22" t="s">
        <v>11</v>
      </c>
      <c r="B49" s="77" t="s">
        <v>67</v>
      </c>
      <c r="C49" s="71">
        <v>5.1</v>
      </c>
      <c r="D49" s="71">
        <v>3.5</v>
      </c>
    </row>
    <row r="50" spans="1:4" ht="27.75" customHeight="1">
      <c r="A50" s="22" t="s">
        <v>13</v>
      </c>
      <c r="B50" s="48" t="s">
        <v>46</v>
      </c>
      <c r="C50" s="49"/>
      <c r="D50" s="50"/>
    </row>
    <row r="51" spans="1:4" ht="27.75" customHeight="1">
      <c r="A51" s="22" t="s">
        <v>15</v>
      </c>
      <c r="B51" s="73" t="s">
        <v>73</v>
      </c>
      <c r="C51" s="24">
        <v>67.05</v>
      </c>
      <c r="D51" s="24">
        <v>67.05</v>
      </c>
    </row>
    <row r="52" spans="1:4" ht="27.75" customHeight="1">
      <c r="A52" s="22" t="s">
        <v>17</v>
      </c>
      <c r="B52" s="48" t="s">
        <v>47</v>
      </c>
      <c r="C52" s="25">
        <v>18.58</v>
      </c>
      <c r="D52" s="25">
        <v>18.58</v>
      </c>
    </row>
    <row r="53" spans="1:4" ht="27.75" customHeight="1">
      <c r="A53" s="26" t="s">
        <v>19</v>
      </c>
      <c r="B53" s="52" t="s">
        <v>48</v>
      </c>
      <c r="C53" s="53" t="s">
        <v>25</v>
      </c>
      <c r="D53" s="53" t="s">
        <v>25</v>
      </c>
    </row>
    <row r="54" spans="1:4" ht="27.75" customHeight="1">
      <c r="A54" s="22" t="s">
        <v>21</v>
      </c>
      <c r="B54" s="54" t="s">
        <v>49</v>
      </c>
      <c r="C54" s="51">
        <v>224.89750000000006</v>
      </c>
      <c r="D54" s="51">
        <v>233.89340000000007</v>
      </c>
    </row>
    <row r="55" spans="1:4" ht="27.75" customHeight="1">
      <c r="A55" s="22" t="s">
        <v>23</v>
      </c>
      <c r="B55" s="48" t="s">
        <v>50</v>
      </c>
      <c r="C55" s="49" t="s">
        <v>25</v>
      </c>
      <c r="D55" s="50" t="s">
        <v>25</v>
      </c>
    </row>
    <row r="56" spans="1:4" ht="27.75" customHeight="1">
      <c r="A56" s="22" t="s">
        <v>26</v>
      </c>
      <c r="B56" s="54" t="s">
        <v>51</v>
      </c>
      <c r="C56" s="51">
        <v>1168.12125</v>
      </c>
      <c r="D56" s="50"/>
    </row>
    <row r="57" spans="1:4" ht="27.75" customHeight="1">
      <c r="A57" s="26" t="s">
        <v>28</v>
      </c>
      <c r="B57" s="52" t="s">
        <v>52</v>
      </c>
      <c r="C57" s="55" t="s">
        <v>53</v>
      </c>
      <c r="D57" s="51"/>
    </row>
    <row r="58" spans="1:4" ht="27.75" customHeight="1">
      <c r="A58" s="22" t="s">
        <v>32</v>
      </c>
      <c r="B58" s="48" t="s">
        <v>54</v>
      </c>
      <c r="C58" s="51">
        <v>384.8</v>
      </c>
      <c r="D58" s="51">
        <v>384.8</v>
      </c>
    </row>
    <row r="59" spans="1:4" ht="27.75" customHeight="1">
      <c r="A59" s="22" t="s">
        <v>34</v>
      </c>
      <c r="B59" s="48" t="s">
        <v>55</v>
      </c>
      <c r="C59" s="50" t="s">
        <v>30</v>
      </c>
      <c r="D59" s="50"/>
    </row>
    <row r="60" spans="1:4" ht="27.75" customHeight="1">
      <c r="A60" s="22" t="s">
        <v>68</v>
      </c>
      <c r="B60" s="48" t="s">
        <v>56</v>
      </c>
      <c r="C60" s="51" t="s">
        <v>25</v>
      </c>
      <c r="D60" s="51" t="s">
        <v>25</v>
      </c>
    </row>
    <row r="61" spans="1:4" ht="27.75" customHeight="1" thickBot="1">
      <c r="A61" s="70" t="s">
        <v>74</v>
      </c>
      <c r="B61" s="56" t="s">
        <v>51</v>
      </c>
      <c r="C61" s="57"/>
      <c r="D61" s="58">
        <v>301.4754</v>
      </c>
    </row>
    <row r="62" spans="1:4" ht="12" customHeight="1" thickTop="1">
      <c r="A62" s="59"/>
      <c r="B62" s="60"/>
      <c r="C62" s="61"/>
      <c r="D62" s="61"/>
    </row>
    <row r="63" spans="1:4" s="2" customFormat="1" ht="20.25">
      <c r="A63" s="62" t="s">
        <v>57</v>
      </c>
      <c r="C63" s="63"/>
      <c r="D63" s="63"/>
    </row>
    <row r="64" spans="1:3" s="2" customFormat="1" ht="20.25">
      <c r="A64" s="62" t="s">
        <v>36</v>
      </c>
      <c r="C64" s="62"/>
    </row>
    <row r="65" spans="1:4" s="2" customFormat="1" ht="20.25">
      <c r="A65" s="36" t="s">
        <v>78</v>
      </c>
      <c r="C65" s="63"/>
      <c r="D65" s="7"/>
    </row>
    <row r="66" spans="1:4" s="2" customFormat="1" ht="20.25">
      <c r="A66" s="65" t="s">
        <v>59</v>
      </c>
      <c r="C66" s="63"/>
      <c r="D66" s="7"/>
    </row>
    <row r="67" spans="1:4" s="2" customFormat="1" ht="20.25">
      <c r="A67" s="64" t="s">
        <v>60</v>
      </c>
      <c r="C67" s="63"/>
      <c r="D67" s="7"/>
    </row>
    <row r="68" spans="1:4" s="2" customFormat="1" ht="20.25">
      <c r="A68" s="64" t="s">
        <v>61</v>
      </c>
      <c r="C68" s="63"/>
      <c r="D68" s="7"/>
    </row>
    <row r="69" spans="1:4" s="2" customFormat="1" ht="20.25">
      <c r="A69" s="64" t="s">
        <v>62</v>
      </c>
      <c r="C69" s="63"/>
      <c r="D69" s="7"/>
    </row>
    <row r="70" spans="1:4" s="2" customFormat="1" ht="20.25">
      <c r="A70" s="66" t="s">
        <v>63</v>
      </c>
      <c r="C70" s="63"/>
      <c r="D70" s="7"/>
    </row>
    <row r="71" spans="1:4" s="2" customFormat="1" ht="20.25">
      <c r="A71" s="42" t="s">
        <v>64</v>
      </c>
      <c r="C71" s="63"/>
      <c r="D71" s="7"/>
    </row>
    <row r="72" spans="1:5" s="2" customFormat="1" ht="20.25">
      <c r="A72" s="160" t="s">
        <v>41</v>
      </c>
      <c r="B72" s="160"/>
      <c r="C72" s="160"/>
      <c r="D72" s="160"/>
      <c r="E72" s="160"/>
    </row>
    <row r="73" spans="1:5" s="2" customFormat="1" ht="20.25">
      <c r="A73" s="160" t="s">
        <v>65</v>
      </c>
      <c r="B73" s="160"/>
      <c r="C73" s="160"/>
      <c r="D73" s="160"/>
      <c r="E73" s="160"/>
    </row>
    <row r="74" spans="1:4" s="2" customFormat="1" ht="20.25">
      <c r="A74" s="67" t="s">
        <v>66</v>
      </c>
      <c r="C74" s="67"/>
      <c r="D74" s="67"/>
    </row>
    <row r="75" spans="1:4" ht="19.5">
      <c r="A75" s="36"/>
      <c r="B75" s="36"/>
      <c r="C75" s="36"/>
      <c r="D75" s="36"/>
    </row>
  </sheetData>
  <sheetProtection password="CC36" sheet="1" objects="1" scenarios="1"/>
  <mergeCells count="16">
    <mergeCell ref="A1:D1"/>
    <mergeCell ref="A2:D2"/>
    <mergeCell ref="A3:D3"/>
    <mergeCell ref="A4:D4"/>
    <mergeCell ref="B7:B8"/>
    <mergeCell ref="D7:D8"/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75"/>
  <sheetViews>
    <sheetView showGridLines="0" zoomScale="50" zoomScaleNormal="50" zoomScaleSheetLayoutView="40" zoomScalePageLayoutView="0" workbookViewId="0" topLeftCell="A1">
      <selection activeCell="A1" sqref="A1:D1"/>
    </sheetView>
  </sheetViews>
  <sheetFormatPr defaultColWidth="11.421875" defaultRowHeight="12.75"/>
  <cols>
    <col min="1" max="1" width="6.28125" style="3" customWidth="1"/>
    <col min="2" max="2" width="92.140625" style="3" customWidth="1"/>
    <col min="3" max="3" width="48.421875" style="3" customWidth="1"/>
    <col min="4" max="4" width="39.140625" style="3" customWidth="1"/>
    <col min="5" max="16384" width="11.421875" style="3" customWidth="1"/>
  </cols>
  <sheetData>
    <row r="1" spans="1:5" ht="21.75" customHeight="1">
      <c r="A1" s="162" t="s">
        <v>0</v>
      </c>
      <c r="B1" s="162"/>
      <c r="C1" s="162"/>
      <c r="D1" s="162"/>
      <c r="E1" s="2"/>
    </row>
    <row r="2" spans="1:5" ht="21.75" customHeight="1">
      <c r="A2" s="163" t="s">
        <v>1</v>
      </c>
      <c r="B2" s="163"/>
      <c r="C2" s="163"/>
      <c r="D2" s="163"/>
      <c r="E2" s="2"/>
    </row>
    <row r="3" spans="1:5" ht="21.75" customHeight="1">
      <c r="A3" s="163" t="s">
        <v>2</v>
      </c>
      <c r="B3" s="163"/>
      <c r="C3" s="163"/>
      <c r="D3" s="163"/>
      <c r="E3" s="2"/>
    </row>
    <row r="4" spans="1:5" ht="21.75" customHeight="1">
      <c r="A4" s="164" t="s">
        <v>3</v>
      </c>
      <c r="B4" s="164"/>
      <c r="C4" s="164"/>
      <c r="D4" s="164"/>
      <c r="E4" s="2"/>
    </row>
    <row r="5" spans="1:5" ht="20.25">
      <c r="A5" s="4"/>
      <c r="B5" s="5"/>
      <c r="C5" s="5"/>
      <c r="D5" s="5"/>
      <c r="E5" s="2"/>
    </row>
    <row r="6" spans="1:5" s="9" customFormat="1" ht="21.75" customHeight="1" thickBot="1">
      <c r="A6" s="6" t="s">
        <v>79</v>
      </c>
      <c r="B6" s="7"/>
      <c r="C6" s="8"/>
      <c r="D6" s="8"/>
      <c r="E6" s="7"/>
    </row>
    <row r="7" spans="1:4" s="9" customFormat="1" ht="20.25" thickTop="1">
      <c r="A7" s="10"/>
      <c r="B7" s="156" t="s">
        <v>5</v>
      </c>
      <c r="C7" s="11" t="s">
        <v>6</v>
      </c>
      <c r="D7" s="158" t="s">
        <v>7</v>
      </c>
    </row>
    <row r="8" spans="1:4" s="9" customFormat="1" ht="20.25" thickBot="1">
      <c r="A8" s="12"/>
      <c r="B8" s="157"/>
      <c r="C8" s="13" t="s">
        <v>71</v>
      </c>
      <c r="D8" s="159"/>
    </row>
    <row r="9" spans="1:4" s="17" customFormat="1" ht="12" customHeight="1" thickBot="1" thickTop="1">
      <c r="A9" s="14"/>
      <c r="B9" s="15"/>
      <c r="C9" s="16"/>
      <c r="D9" s="15"/>
    </row>
    <row r="10" spans="1:4" s="21" customFormat="1" ht="30" customHeight="1" thickTop="1">
      <c r="A10" s="18" t="s">
        <v>9</v>
      </c>
      <c r="B10" s="19" t="s">
        <v>10</v>
      </c>
      <c r="C10" s="20">
        <v>3663.75</v>
      </c>
      <c r="D10" s="20">
        <v>3531.02</v>
      </c>
    </row>
    <row r="11" spans="1:4" s="21" customFormat="1" ht="30" customHeight="1">
      <c r="A11" s="22" t="s">
        <v>11</v>
      </c>
      <c r="B11" s="68" t="s">
        <v>67</v>
      </c>
      <c r="C11" s="69">
        <v>5.1</v>
      </c>
      <c r="D11" s="69">
        <v>3.5</v>
      </c>
    </row>
    <row r="12" spans="1:4" ht="27.75" customHeight="1">
      <c r="A12" s="22" t="s">
        <v>13</v>
      </c>
      <c r="B12" s="23" t="s">
        <v>72</v>
      </c>
      <c r="C12" s="24"/>
      <c r="D12" s="24"/>
    </row>
    <row r="13" spans="1:4" ht="27.75" customHeight="1">
      <c r="A13" s="72" t="s">
        <v>15</v>
      </c>
      <c r="B13" s="23" t="s">
        <v>14</v>
      </c>
      <c r="C13" s="24"/>
      <c r="D13" s="24"/>
    </row>
    <row r="14" spans="1:4" ht="27.75" customHeight="1">
      <c r="A14" s="22" t="s">
        <v>17</v>
      </c>
      <c r="B14" s="73" t="s">
        <v>73</v>
      </c>
      <c r="C14" s="24">
        <v>67.05</v>
      </c>
      <c r="D14" s="24">
        <v>67.05</v>
      </c>
    </row>
    <row r="15" spans="1:4" ht="27.75" customHeight="1">
      <c r="A15" s="22" t="s">
        <v>19</v>
      </c>
      <c r="B15" s="23" t="s">
        <v>16</v>
      </c>
      <c r="C15" s="25">
        <v>18.58</v>
      </c>
      <c r="D15" s="25">
        <v>18.58</v>
      </c>
    </row>
    <row r="16" spans="1:4" ht="27.75" customHeight="1">
      <c r="A16" s="26" t="s">
        <v>21</v>
      </c>
      <c r="B16" s="27" t="s">
        <v>18</v>
      </c>
      <c r="C16" s="28"/>
      <c r="D16" s="28"/>
    </row>
    <row r="17" spans="1:4" ht="27.75" customHeight="1">
      <c r="A17" s="22" t="s">
        <v>23</v>
      </c>
      <c r="B17" s="29" t="s">
        <v>20</v>
      </c>
      <c r="C17" s="30">
        <v>231.0824500000001</v>
      </c>
      <c r="D17" s="30">
        <v>240.32574800000012</v>
      </c>
    </row>
    <row r="18" spans="1:4" ht="27.75" customHeight="1">
      <c r="A18" s="22" t="s">
        <v>26</v>
      </c>
      <c r="B18" s="23" t="s">
        <v>22</v>
      </c>
      <c r="C18" s="74">
        <v>1158.4057500000001</v>
      </c>
      <c r="D18" s="30"/>
    </row>
    <row r="19" spans="1:4" ht="27.75" customHeight="1">
      <c r="A19" s="26" t="s">
        <v>28</v>
      </c>
      <c r="B19" s="27" t="s">
        <v>24</v>
      </c>
      <c r="C19" s="28" t="s">
        <v>25</v>
      </c>
      <c r="D19" s="28"/>
    </row>
    <row r="20" spans="1:4" ht="27.75" customHeight="1">
      <c r="A20" s="22" t="s">
        <v>32</v>
      </c>
      <c r="B20" s="23" t="s">
        <v>27</v>
      </c>
      <c r="C20" s="30">
        <v>384.8</v>
      </c>
      <c r="D20" s="30">
        <v>384.8</v>
      </c>
    </row>
    <row r="21" spans="1:4" ht="27.75" customHeight="1">
      <c r="A21" s="22" t="s">
        <v>34</v>
      </c>
      <c r="B21" s="29" t="s">
        <v>29</v>
      </c>
      <c r="C21" s="25" t="s">
        <v>30</v>
      </c>
      <c r="D21" s="30" t="s">
        <v>31</v>
      </c>
    </row>
    <row r="22" spans="1:4" ht="27.75" customHeight="1">
      <c r="A22" s="22" t="s">
        <v>68</v>
      </c>
      <c r="B22" s="23" t="s">
        <v>33</v>
      </c>
      <c r="C22" s="30"/>
      <c r="D22" s="30"/>
    </row>
    <row r="23" spans="1:4" ht="27.75" customHeight="1" thickBot="1">
      <c r="A23" s="70" t="s">
        <v>74</v>
      </c>
      <c r="B23" s="32" t="s">
        <v>22</v>
      </c>
      <c r="C23" s="33"/>
      <c r="D23" s="75">
        <v>298.3572</v>
      </c>
    </row>
    <row r="24" spans="1:4" ht="12" customHeight="1" thickTop="1">
      <c r="A24" s="35"/>
      <c r="B24" s="36"/>
      <c r="C24" s="76"/>
      <c r="D24" s="76"/>
    </row>
    <row r="25" spans="1:4" ht="19.5">
      <c r="A25" s="36" t="s">
        <v>75</v>
      </c>
      <c r="B25" s="9"/>
      <c r="C25" s="38"/>
      <c r="D25" s="38"/>
    </row>
    <row r="26" spans="1:4" ht="19.5">
      <c r="A26" s="36" t="s">
        <v>76</v>
      </c>
      <c r="B26" s="9"/>
      <c r="C26" s="38"/>
      <c r="D26" s="38"/>
    </row>
    <row r="27" spans="1:254" ht="19.5">
      <c r="A27" s="39" t="s">
        <v>77</v>
      </c>
      <c r="C27" s="39"/>
      <c r="F27" s="39"/>
      <c r="H27" s="39"/>
      <c r="J27" s="39"/>
      <c r="L27" s="39"/>
      <c r="N27" s="39"/>
      <c r="P27" s="39"/>
      <c r="R27" s="39"/>
      <c r="T27" s="39"/>
      <c r="V27" s="39"/>
      <c r="X27" s="39"/>
      <c r="Z27" s="39"/>
      <c r="AB27" s="39"/>
      <c r="AD27" s="39"/>
      <c r="AF27" s="39"/>
      <c r="AH27" s="39"/>
      <c r="AJ27" s="39"/>
      <c r="AL27" s="39"/>
      <c r="AN27" s="39"/>
      <c r="AP27" s="39"/>
      <c r="AR27" s="39"/>
      <c r="AT27" s="39"/>
      <c r="AV27" s="39"/>
      <c r="AX27" s="39"/>
      <c r="AZ27" s="39"/>
      <c r="BB27" s="39"/>
      <c r="BD27" s="39"/>
      <c r="BF27" s="39"/>
      <c r="BH27" s="39"/>
      <c r="BJ27" s="39"/>
      <c r="BL27" s="39"/>
      <c r="BN27" s="39"/>
      <c r="BP27" s="39"/>
      <c r="BR27" s="39"/>
      <c r="BT27" s="39"/>
      <c r="BV27" s="39"/>
      <c r="BX27" s="39"/>
      <c r="BZ27" s="39"/>
      <c r="CB27" s="39"/>
      <c r="CD27" s="39"/>
      <c r="CF27" s="39"/>
      <c r="CH27" s="39"/>
      <c r="CJ27" s="39"/>
      <c r="CL27" s="39"/>
      <c r="CN27" s="39"/>
      <c r="CP27" s="39"/>
      <c r="CR27" s="39"/>
      <c r="CT27" s="39"/>
      <c r="CV27" s="39"/>
      <c r="CX27" s="39"/>
      <c r="CZ27" s="39"/>
      <c r="DB27" s="39"/>
      <c r="DD27" s="39"/>
      <c r="DF27" s="39"/>
      <c r="DH27" s="39"/>
      <c r="DJ27" s="39"/>
      <c r="DL27" s="39"/>
      <c r="DN27" s="39"/>
      <c r="DP27" s="39"/>
      <c r="DR27" s="39"/>
      <c r="DT27" s="39"/>
      <c r="DV27" s="39"/>
      <c r="DX27" s="39"/>
      <c r="DZ27" s="39"/>
      <c r="EB27" s="39"/>
      <c r="ED27" s="39"/>
      <c r="EF27" s="39"/>
      <c r="EH27" s="39"/>
      <c r="EJ27" s="39"/>
      <c r="EL27" s="39"/>
      <c r="EN27" s="39"/>
      <c r="EP27" s="39"/>
      <c r="ER27" s="39"/>
      <c r="ET27" s="39"/>
      <c r="EV27" s="39"/>
      <c r="EX27" s="39"/>
      <c r="EZ27" s="39"/>
      <c r="FB27" s="39"/>
      <c r="FD27" s="39"/>
      <c r="FF27" s="39"/>
      <c r="FH27" s="39"/>
      <c r="FJ27" s="39"/>
      <c r="FL27" s="39"/>
      <c r="FN27" s="39"/>
      <c r="FP27" s="39"/>
      <c r="FR27" s="39"/>
      <c r="FT27" s="39"/>
      <c r="FV27" s="39"/>
      <c r="FX27" s="39"/>
      <c r="FZ27" s="39"/>
      <c r="GB27" s="39"/>
      <c r="GD27" s="39"/>
      <c r="GF27" s="39"/>
      <c r="GH27" s="39"/>
      <c r="GJ27" s="39"/>
      <c r="GL27" s="39"/>
      <c r="GN27" s="39"/>
      <c r="GP27" s="39"/>
      <c r="GR27" s="39"/>
      <c r="GT27" s="39"/>
      <c r="GV27" s="39"/>
      <c r="GX27" s="39"/>
      <c r="GZ27" s="39"/>
      <c r="HB27" s="39"/>
      <c r="HD27" s="39"/>
      <c r="HF27" s="39"/>
      <c r="HH27" s="39"/>
      <c r="HJ27" s="39"/>
      <c r="HL27" s="39"/>
      <c r="HN27" s="39"/>
      <c r="HP27" s="39"/>
      <c r="HR27" s="39"/>
      <c r="HT27" s="39"/>
      <c r="HV27" s="39"/>
      <c r="HX27" s="39"/>
      <c r="HZ27" s="39"/>
      <c r="IB27" s="39"/>
      <c r="ID27" s="39"/>
      <c r="IF27" s="39"/>
      <c r="IH27" s="39"/>
      <c r="IJ27" s="39"/>
      <c r="IL27" s="39"/>
      <c r="IN27" s="39"/>
      <c r="IP27" s="39"/>
      <c r="IR27" s="39"/>
      <c r="IT27" s="39"/>
    </row>
    <row r="28" spans="1:4" ht="19.5">
      <c r="A28" s="40" t="s">
        <v>37</v>
      </c>
      <c r="B28" s="9"/>
      <c r="C28" s="38"/>
      <c r="D28" s="38"/>
    </row>
    <row r="29" spans="1:4" ht="19.5">
      <c r="A29" s="36" t="s">
        <v>38</v>
      </c>
      <c r="B29" s="36"/>
      <c r="C29" s="38"/>
      <c r="D29" s="9"/>
    </row>
    <row r="30" spans="1:4" ht="19.5">
      <c r="A30" s="41" t="s">
        <v>39</v>
      </c>
      <c r="B30" s="36"/>
      <c r="C30" s="38"/>
      <c r="D30" s="9"/>
    </row>
    <row r="31" spans="1:4" ht="20.25">
      <c r="A31" s="42" t="s">
        <v>40</v>
      </c>
      <c r="B31" s="36"/>
      <c r="C31" s="38"/>
      <c r="D31" s="9"/>
    </row>
    <row r="32" spans="1:5" ht="20.25">
      <c r="A32" s="160" t="s">
        <v>41</v>
      </c>
      <c r="B32" s="160"/>
      <c r="C32" s="160"/>
      <c r="D32" s="160"/>
      <c r="E32" s="160"/>
    </row>
    <row r="33" spans="1:4" ht="42" customHeight="1">
      <c r="A33" s="161" t="s">
        <v>42</v>
      </c>
      <c r="B33" s="161"/>
      <c r="C33" s="161"/>
      <c r="D33" s="161"/>
    </row>
    <row r="34" spans="1:4" ht="19.5">
      <c r="A34" s="36" t="s">
        <v>43</v>
      </c>
      <c r="B34" s="36"/>
      <c r="C34" s="36"/>
      <c r="D34" s="36"/>
    </row>
    <row r="39" spans="1:4" s="2" customFormat="1" ht="20.25">
      <c r="A39" s="162" t="s">
        <v>0</v>
      </c>
      <c r="B39" s="162"/>
      <c r="C39" s="162"/>
      <c r="D39" s="162"/>
    </row>
    <row r="40" spans="1:4" s="2" customFormat="1" ht="20.25">
      <c r="A40" s="163" t="s">
        <v>1</v>
      </c>
      <c r="B40" s="163"/>
      <c r="C40" s="163"/>
      <c r="D40" s="163"/>
    </row>
    <row r="41" spans="1:4" s="2" customFormat="1" ht="20.25">
      <c r="A41" s="163" t="s">
        <v>44</v>
      </c>
      <c r="B41" s="163"/>
      <c r="C41" s="163"/>
      <c r="D41" s="163"/>
    </row>
    <row r="42" spans="1:4" s="2" customFormat="1" ht="20.25">
      <c r="A42" s="164" t="s">
        <v>3</v>
      </c>
      <c r="B42" s="164"/>
      <c r="C42" s="164"/>
      <c r="D42" s="164"/>
    </row>
    <row r="43" spans="1:4" s="2" customFormat="1" ht="20.25">
      <c r="A43" s="4"/>
      <c r="B43" s="5"/>
      <c r="C43" s="5"/>
      <c r="D43" s="5"/>
    </row>
    <row r="44" spans="1:4" s="7" customFormat="1" ht="21.75" customHeight="1" thickBot="1">
      <c r="A44" s="6" t="s">
        <v>79</v>
      </c>
      <c r="C44" s="8"/>
      <c r="D44" s="8"/>
    </row>
    <row r="45" spans="1:4" s="9" customFormat="1" ht="20.25" thickTop="1">
      <c r="A45" s="10"/>
      <c r="B45" s="156" t="s">
        <v>5</v>
      </c>
      <c r="C45" s="11" t="s">
        <v>6</v>
      </c>
      <c r="D45" s="158" t="s">
        <v>7</v>
      </c>
    </row>
    <row r="46" spans="1:4" s="9" customFormat="1" ht="20.25" thickBot="1">
      <c r="A46" s="12"/>
      <c r="B46" s="157"/>
      <c r="C46" s="13" t="s">
        <v>8</v>
      </c>
      <c r="D46" s="159"/>
    </row>
    <row r="47" spans="1:4" s="21" customFormat="1" ht="12" customHeight="1" thickBot="1" thickTop="1">
      <c r="A47" s="43"/>
      <c r="B47" s="44"/>
      <c r="C47" s="45"/>
      <c r="D47" s="44"/>
    </row>
    <row r="48" spans="1:4" s="21" customFormat="1" ht="30" customHeight="1" thickTop="1">
      <c r="A48" s="18" t="s">
        <v>9</v>
      </c>
      <c r="B48" s="46" t="s">
        <v>45</v>
      </c>
      <c r="C48" s="47">
        <v>3663.75</v>
      </c>
      <c r="D48" s="47">
        <v>3531.02</v>
      </c>
    </row>
    <row r="49" spans="1:4" s="21" customFormat="1" ht="30" customHeight="1">
      <c r="A49" s="22" t="s">
        <v>11</v>
      </c>
      <c r="B49" s="77" t="s">
        <v>67</v>
      </c>
      <c r="C49" s="71">
        <v>5.1</v>
      </c>
      <c r="D49" s="71">
        <v>3.5</v>
      </c>
    </row>
    <row r="50" spans="1:4" ht="27.75" customHeight="1">
      <c r="A50" s="22" t="s">
        <v>13</v>
      </c>
      <c r="B50" s="48" t="s">
        <v>46</v>
      </c>
      <c r="C50" s="49"/>
      <c r="D50" s="50"/>
    </row>
    <row r="51" spans="1:4" ht="27.75" customHeight="1">
      <c r="A51" s="22" t="s">
        <v>15</v>
      </c>
      <c r="B51" s="73" t="s">
        <v>73</v>
      </c>
      <c r="C51" s="24">
        <v>67.05</v>
      </c>
      <c r="D51" s="24">
        <v>67.05</v>
      </c>
    </row>
    <row r="52" spans="1:4" ht="27.75" customHeight="1">
      <c r="A52" s="22" t="s">
        <v>17</v>
      </c>
      <c r="B52" s="48" t="s">
        <v>47</v>
      </c>
      <c r="C52" s="25">
        <v>18.58</v>
      </c>
      <c r="D52" s="25">
        <v>18.58</v>
      </c>
    </row>
    <row r="53" spans="1:4" ht="27.75" customHeight="1">
      <c r="A53" s="26" t="s">
        <v>19</v>
      </c>
      <c r="B53" s="52" t="s">
        <v>48</v>
      </c>
      <c r="C53" s="53" t="s">
        <v>25</v>
      </c>
      <c r="D53" s="53" t="s">
        <v>25</v>
      </c>
    </row>
    <row r="54" spans="1:4" ht="27.75" customHeight="1">
      <c r="A54" s="22" t="s">
        <v>21</v>
      </c>
      <c r="B54" s="54" t="s">
        <v>49</v>
      </c>
      <c r="C54" s="51">
        <v>231.0824500000001</v>
      </c>
      <c r="D54" s="51">
        <v>240.32574800000012</v>
      </c>
    </row>
    <row r="55" spans="1:4" ht="27.75" customHeight="1">
      <c r="A55" s="22" t="s">
        <v>23</v>
      </c>
      <c r="B55" s="48" t="s">
        <v>50</v>
      </c>
      <c r="C55" s="49" t="s">
        <v>25</v>
      </c>
      <c r="D55" s="50" t="s">
        <v>25</v>
      </c>
    </row>
    <row r="56" spans="1:4" ht="27.75" customHeight="1">
      <c r="A56" s="22" t="s">
        <v>26</v>
      </c>
      <c r="B56" s="54" t="s">
        <v>51</v>
      </c>
      <c r="C56" s="51">
        <v>1158.4057500000001</v>
      </c>
      <c r="D56" s="50"/>
    </row>
    <row r="57" spans="1:4" ht="27.75" customHeight="1">
      <c r="A57" s="26" t="s">
        <v>28</v>
      </c>
      <c r="B57" s="52" t="s">
        <v>52</v>
      </c>
      <c r="C57" s="55" t="s">
        <v>53</v>
      </c>
      <c r="D57" s="51"/>
    </row>
    <row r="58" spans="1:4" ht="27.75" customHeight="1">
      <c r="A58" s="22" t="s">
        <v>32</v>
      </c>
      <c r="B58" s="48" t="s">
        <v>54</v>
      </c>
      <c r="C58" s="51">
        <v>384.8</v>
      </c>
      <c r="D58" s="51">
        <v>384.8</v>
      </c>
    </row>
    <row r="59" spans="1:4" ht="27.75" customHeight="1">
      <c r="A59" s="22" t="s">
        <v>34</v>
      </c>
      <c r="B59" s="48" t="s">
        <v>55</v>
      </c>
      <c r="C59" s="50" t="s">
        <v>30</v>
      </c>
      <c r="D59" s="50"/>
    </row>
    <row r="60" spans="1:4" ht="27.75" customHeight="1">
      <c r="A60" s="22" t="s">
        <v>68</v>
      </c>
      <c r="B60" s="48" t="s">
        <v>56</v>
      </c>
      <c r="C60" s="51" t="s">
        <v>25</v>
      </c>
      <c r="D60" s="51" t="s">
        <v>25</v>
      </c>
    </row>
    <row r="61" spans="1:4" ht="27.75" customHeight="1" thickBot="1">
      <c r="A61" s="70" t="s">
        <v>74</v>
      </c>
      <c r="B61" s="56" t="s">
        <v>51</v>
      </c>
      <c r="C61" s="57"/>
      <c r="D61" s="58">
        <v>298.3572</v>
      </c>
    </row>
    <row r="62" spans="1:4" ht="12" customHeight="1" thickTop="1">
      <c r="A62" s="59"/>
      <c r="B62" s="60"/>
      <c r="C62" s="61"/>
      <c r="D62" s="61"/>
    </row>
    <row r="63" spans="1:4" s="2" customFormat="1" ht="20.25">
      <c r="A63" s="62" t="s">
        <v>57</v>
      </c>
      <c r="C63" s="63"/>
      <c r="D63" s="63"/>
    </row>
    <row r="64" spans="1:3" s="2" customFormat="1" ht="20.25">
      <c r="A64" s="62" t="s">
        <v>36</v>
      </c>
      <c r="C64" s="62"/>
    </row>
    <row r="65" spans="1:4" s="2" customFormat="1" ht="20.25">
      <c r="A65" s="36" t="s">
        <v>78</v>
      </c>
      <c r="C65" s="63"/>
      <c r="D65" s="7"/>
    </row>
    <row r="66" spans="1:4" s="2" customFormat="1" ht="20.25">
      <c r="A66" s="65" t="s">
        <v>59</v>
      </c>
      <c r="C66" s="63"/>
      <c r="D66" s="7"/>
    </row>
    <row r="67" spans="1:4" s="2" customFormat="1" ht="20.25">
      <c r="A67" s="64" t="s">
        <v>60</v>
      </c>
      <c r="C67" s="63"/>
      <c r="D67" s="7"/>
    </row>
    <row r="68" spans="1:4" s="2" customFormat="1" ht="20.25">
      <c r="A68" s="64" t="s">
        <v>61</v>
      </c>
      <c r="C68" s="63"/>
      <c r="D68" s="7"/>
    </row>
    <row r="69" spans="1:4" s="2" customFormat="1" ht="20.25">
      <c r="A69" s="64" t="s">
        <v>62</v>
      </c>
      <c r="C69" s="63"/>
      <c r="D69" s="7"/>
    </row>
    <row r="70" spans="1:4" s="2" customFormat="1" ht="20.25">
      <c r="A70" s="66" t="s">
        <v>63</v>
      </c>
      <c r="C70" s="63"/>
      <c r="D70" s="7"/>
    </row>
    <row r="71" spans="1:4" s="2" customFormat="1" ht="20.25">
      <c r="A71" s="42" t="s">
        <v>64</v>
      </c>
      <c r="C71" s="63"/>
      <c r="D71" s="7"/>
    </row>
    <row r="72" spans="1:5" s="2" customFormat="1" ht="20.25">
      <c r="A72" s="160" t="s">
        <v>41</v>
      </c>
      <c r="B72" s="160"/>
      <c r="C72" s="160"/>
      <c r="D72" s="160"/>
      <c r="E72" s="160"/>
    </row>
    <row r="73" spans="1:5" s="2" customFormat="1" ht="20.25">
      <c r="A73" s="160" t="s">
        <v>65</v>
      </c>
      <c r="B73" s="160"/>
      <c r="C73" s="160"/>
      <c r="D73" s="160"/>
      <c r="E73" s="160"/>
    </row>
    <row r="74" spans="1:4" s="2" customFormat="1" ht="20.25">
      <c r="A74" s="67" t="s">
        <v>66</v>
      </c>
      <c r="C74" s="67"/>
      <c r="D74" s="67"/>
    </row>
    <row r="75" spans="1:4" ht="19.5">
      <c r="A75" s="36"/>
      <c r="B75" s="36"/>
      <c r="C75" s="36"/>
      <c r="D75" s="36"/>
    </row>
  </sheetData>
  <sheetProtection password="CC36" sheet="1" objects="1" scenarios="1"/>
  <mergeCells count="16">
    <mergeCell ref="A1:D1"/>
    <mergeCell ref="A2:D2"/>
    <mergeCell ref="A3:D3"/>
    <mergeCell ref="A4:D4"/>
    <mergeCell ref="B7:B8"/>
    <mergeCell ref="D7:D8"/>
    <mergeCell ref="B45:B46"/>
    <mergeCell ref="D45:D46"/>
    <mergeCell ref="A72:E72"/>
    <mergeCell ref="A73:E73"/>
    <mergeCell ref="A32:E32"/>
    <mergeCell ref="A33:D33"/>
    <mergeCell ref="A39:D39"/>
    <mergeCell ref="A40:D40"/>
    <mergeCell ref="A41:D41"/>
    <mergeCell ref="A42:D42"/>
  </mergeCells>
  <printOptions horizontalCentered="1" verticalCentered="1"/>
  <pageMargins left="0.75" right="0.75" top="1" bottom="1" header="0" footer="0"/>
  <pageSetup fitToHeight="3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2008-01-04T15:07:32Z</dcterms:created>
  <dcterms:modified xsi:type="dcterms:W3CDTF">2020-03-06T13:46:31Z</dcterms:modified>
  <cp:category/>
  <cp:version/>
  <cp:contentType/>
  <cp:contentStatus/>
</cp:coreProperties>
</file>