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7815" tabRatio="788" firstSheet="1" activeTab="1"/>
  </bookViews>
  <sheets>
    <sheet name="DIC  2005" sheetId="1" state="hidden" r:id="rId1"/>
    <sheet name="DICIEMBRE" sheetId="2" r:id="rId2"/>
    <sheet name="NOVIEMBRE" sheetId="3" r:id="rId3"/>
    <sheet name="OCTUBRE" sheetId="4" r:id="rId4"/>
    <sheet name="SEPTIEMBRE" sheetId="5" r:id="rId5"/>
    <sheet name="AGOSTO" sheetId="6" r:id="rId6"/>
    <sheet name="JULIO" sheetId="7" r:id="rId7"/>
    <sheet name="JUNIO" sheetId="8" r:id="rId8"/>
    <sheet name="MAYO" sheetId="9" r:id="rId9"/>
    <sheet name="ABRIL" sheetId="10" r:id="rId10"/>
    <sheet name="MARZO " sheetId="11" r:id="rId11"/>
    <sheet name="FEBRERO" sheetId="12" r:id="rId12"/>
    <sheet name="ENERO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L">#REF!</definedName>
    <definedName name="\P">#REF!</definedName>
    <definedName name="A_IMPRESIÓN_IM">#REF!</definedName>
    <definedName name="ADI">#REF!</definedName>
    <definedName name="_xlnm.Print_Area" localSheetId="9">'ABRIL'!$A$59:$E$88</definedName>
    <definedName name="_xlnm.Print_Area" localSheetId="1">'DICIEMBRE'!$A$32:$G$65</definedName>
    <definedName name="_xlnm.Print_Area" localSheetId="11">'FEBRERO'!$A$1:$I$56</definedName>
    <definedName name="_xlnm.Print_Area" localSheetId="6">'JULIO'!$A$4:$G$33</definedName>
    <definedName name="_xlnm.Print_Area" localSheetId="7">'JUNIO'!$A$1:$G$29</definedName>
    <definedName name="_xlnm.Print_Area" localSheetId="8">'MAYO'!$A$32:$G$61</definedName>
    <definedName name="_xlnm.Print_Area" localSheetId="3">'OCTUBRE'!$A$32:$G$62</definedName>
    <definedName name="DAT">#REF!</definedName>
    <definedName name="ERR">'[1]TARIF2002'!#REF!</definedName>
    <definedName name="ERROR">#REF!</definedName>
    <definedName name="ERROR1">#REF!</definedName>
    <definedName name="ERROR2">#REF!</definedName>
    <definedName name="ERROR3">'[1]TARIF2002'!#REF!</definedName>
    <definedName name="ERROR5">'[1]TARIF2002'!#REF!</definedName>
    <definedName name="j">#REF!</definedName>
    <definedName name="MATRIZRICS">'[4]RICS NUEVA HOJA DIARIA'!$A$1:$AB$42</definedName>
    <definedName name="MES">#REF!</definedName>
    <definedName name="Q">'[3]TARIF2002'!#REF!</definedName>
    <definedName name="QE">'[1]TARIF2002'!#REF!</definedName>
    <definedName name="QE_TE">'[1]TARIF2002'!#REF!</definedName>
    <definedName name="QI">'[1]TARIF2002'!#REF!</definedName>
    <definedName name="QI_TI">'[1]TARIF2002'!#REF!</definedName>
    <definedName name="QN">'[1]TARIF2002'!#REF!</definedName>
    <definedName name="QN_QI">'[1]TARIF2002'!#REF!</definedName>
    <definedName name="QNS">'[3]TARIF2002'!#REF!</definedName>
    <definedName name="REG">#REF!</definedName>
    <definedName name="REGULAR">#REF!</definedName>
    <definedName name="SOL">#REF!</definedName>
    <definedName name="TE">'[1]TARIF2002'!#REF!</definedName>
    <definedName name="TI">'[1]TARIF2002'!#REF!</definedName>
    <definedName name="TITU">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<sst xmlns="http://schemas.openxmlformats.org/spreadsheetml/2006/main" count="1170" uniqueCount="104">
  <si>
    <t xml:space="preserve">ESTRUCTURA DE PRECIOS DE COMBUSTIBLES LIQUIDOS </t>
  </si>
  <si>
    <t>PARA LA ZONA DE FRONTERA DEL DEPARTAMENTO GUAJIRA</t>
  </si>
  <si>
    <t>PRODUCTO NACIONAL (Entregas en Galapa - Baranoa)</t>
  </si>
  <si>
    <t xml:space="preserve">  $/Galón</t>
  </si>
  <si>
    <t>VIGENCIA:  0:00 horas 1 de ENERO de  2006.</t>
  </si>
  <si>
    <t>COMPONENTES DEL PRECIO</t>
  </si>
  <si>
    <t>GASOLINA MOTOR</t>
  </si>
  <si>
    <t>ACPM (2)</t>
  </si>
  <si>
    <t>CORRIENTE (1)</t>
  </si>
  <si>
    <t>1.</t>
  </si>
  <si>
    <t>Ingreso al Productor</t>
  </si>
  <si>
    <t>2.</t>
  </si>
  <si>
    <t>Tarifa de Transporte por Poliducto</t>
  </si>
  <si>
    <t>3.</t>
  </si>
  <si>
    <t>Recuperación de costos a favor de Ecopetrol S.A.(3)</t>
  </si>
  <si>
    <t>4.</t>
  </si>
  <si>
    <t>Precio Máx. de Venta al Distribuidor Mayorista</t>
  </si>
  <si>
    <t>5.</t>
  </si>
  <si>
    <t>Margen del distribuidor mayorista (4)</t>
  </si>
  <si>
    <t>6.</t>
  </si>
  <si>
    <t>Transporte a Planta No Interconectada (5)</t>
  </si>
  <si>
    <t>7.</t>
  </si>
  <si>
    <t>Precio Máximo en Planta de Abasto Mayorista</t>
  </si>
  <si>
    <t>8.</t>
  </si>
  <si>
    <t>Margen del distribuidor minorista (4)</t>
  </si>
  <si>
    <t>9.</t>
  </si>
  <si>
    <t>Pérdida por evaporación (6)</t>
  </si>
  <si>
    <t>(*)</t>
  </si>
  <si>
    <t>10.</t>
  </si>
  <si>
    <t>Transporte planta abasto mayorista  a estación (7)</t>
  </si>
  <si>
    <t>11.</t>
  </si>
  <si>
    <t>Sobretasa (8)</t>
  </si>
  <si>
    <t xml:space="preserve">(1) Resolución del Ministerio de Minas y Energía No. 18 1050 de octubre de 2002. </t>
  </si>
  <si>
    <t xml:space="preserve">(2) Resolución del Ministerio de Minas y Energía No. 18 1049 de octubre de 2002. </t>
  </si>
  <si>
    <t>(3) Resolución del Ministerio de Minas y Energía No. 18 0351 de 2004</t>
  </si>
  <si>
    <t>(4) Valores máximos autorizados por el Ministerio de Minas y Energía mediante resolución 18 1549 del 29 de noviembre de 2004</t>
  </si>
  <si>
    <t>(5) Podrá ser fijado libremente por quien realice dicha actividad.</t>
  </si>
  <si>
    <t>(6) * Definida como el 0.4% del Precio Máximo de Venta en Planta de Abastecimiento Mayorista.</t>
  </si>
  <si>
    <t>(7) Valor que será definido por el Comité Local de Precios de cada municipio</t>
  </si>
  <si>
    <t>(8) Sobretasa según Resolución Minminas. En cada municipio se calcula con base en los acuerdos municipales.</t>
  </si>
  <si>
    <t>PRODUCTO NACIONAL (Entregas en Cartagena)</t>
  </si>
  <si>
    <t>PRODUCTO IMPORTADO ENTREGAS AYATAWACOOP</t>
  </si>
  <si>
    <t>Ingreso al Importador</t>
  </si>
  <si>
    <t>Margen del importador  (3)</t>
  </si>
  <si>
    <t>Costo de la cesión de las actividades de Distribución (4)</t>
  </si>
  <si>
    <t>Recuperación de costos a favor de Ecopetrol S.A.(5)</t>
  </si>
  <si>
    <t>Precio Máx. de Venta  a Plantas de Abastecimiento Mayoristas</t>
  </si>
  <si>
    <t>Margen del Distribuidor Mayorista (6)</t>
  </si>
  <si>
    <t>Tarifa de Marcación</t>
  </si>
  <si>
    <t>Margen del distribuidor minorista (6)</t>
  </si>
  <si>
    <t>Pérdida por evaporación (7)</t>
  </si>
  <si>
    <t>N.A.</t>
  </si>
  <si>
    <t>Transporte planta abasto mayorista  a estación (8)</t>
  </si>
  <si>
    <t>Sobretasa (9)</t>
  </si>
  <si>
    <t>(1) Resolución del Ministerio de Minas y Energía No. 18 1742 del 21 de diciembre 2005</t>
  </si>
  <si>
    <t>(2) Resolución del Ministerio de Minas y Energía No. 18 1743 del 21 de diciembre de 2005</t>
  </si>
  <si>
    <t>(4) Resolución del Ministerio de Minas y Energía No. 18 1742  y 18 1743 del 21 de diciembre 2005</t>
  </si>
  <si>
    <t>(5) Resolución del Ministerio de Minas y Energía No. 18 0351 de 2004</t>
  </si>
  <si>
    <t>(6) Valores máximos autorizados por el Ministerio de Minas y Energía mediante resolución 18 1549 del 29 de noviembre de 2004</t>
  </si>
  <si>
    <t>(7) Definida como el 0.4% del Precio Máximo de Venta en Planta de Abastecimiento Mayorista.</t>
  </si>
  <si>
    <t>(8) Valor que será definido por el Comité Local de Precios de cada municipio</t>
  </si>
  <si>
    <t>(9) Sobretasa según Resolución Minminas. En cada municipio se calcula con base en los acuerdos municipales.</t>
  </si>
  <si>
    <t>VIGENCIA:  0:00 horas 1 DE FEBRERO de  2006.</t>
  </si>
  <si>
    <t>PARA VENTAS A ESTACIONES DE SERVICIO</t>
  </si>
  <si>
    <t>VIGENCIA:  0:00 horas 1 de DICIEMBRE de  2005.</t>
  </si>
  <si>
    <t>VIGENCIA: 0:00 horas de 21 de  MARZO de 2006</t>
  </si>
  <si>
    <t>VIGENCIA: 0:00 horas de 22 Diciembre de 2005</t>
  </si>
  <si>
    <t>VIGENCIA: 0:00 horas de 1 de  MARZO de 2006</t>
  </si>
  <si>
    <t>VIGENCIA: 00:00 HORAS DEL 26 DE MAYO DE 2006</t>
  </si>
  <si>
    <t>VIGENCIA:  0:00 horas 1 de AGOSTO de  2006.</t>
  </si>
  <si>
    <t>PARA ESTACIONES DE SERVICIO</t>
  </si>
  <si>
    <t>PRODUCTO NACIONAL</t>
  </si>
  <si>
    <t>(1) Resolución del Ministerio de Minas y Energía No. 18 1742 del 21 de diciembre 2005.</t>
  </si>
  <si>
    <t>(2) Resolución del Ministerio de Minas y Energía No. 18 1743 del 21 de diciembre de 2005.</t>
  </si>
  <si>
    <t>(3) Resolución del Ministerio de Minas y Energía No. 18 0936 del 27 de julio de 2006.</t>
  </si>
  <si>
    <t>(4) Resolución del Ministerio de Minas y Energía No. 18 0596 del 25 de mayo de 2006.</t>
  </si>
  <si>
    <t>(5) Resolución del Ministerio de Minas y Energía No. 18 0303 del 16 de marzo de 2006.</t>
  </si>
  <si>
    <t>(6) Resolución del Ministerio de Minas y Energía No. 18 0596 del 25 de mayo de 2006.</t>
  </si>
  <si>
    <t>(7) Resolución del Ministerio de Minas y Energía No. 18 0303 del 16 de marzo de 2006.</t>
  </si>
  <si>
    <t>(8) Definida como el 0.4% del Precio Máximo de Venta en Planta de Abastecimiento Mayorista.</t>
  </si>
  <si>
    <t>(9) Valor que será definido por el Comité Local de Precios de cada municipio</t>
  </si>
  <si>
    <t>(10) Sobretasa según Resolución Minminas. En cada municipio se calcula con base en los acuerdos municipales.</t>
  </si>
  <si>
    <t>VIGENCIA:  0:00 horas 1 de JUNIOde  2006.</t>
  </si>
  <si>
    <t>VIGENCIA:  0:00 horas 1 de JULIO de  2006.</t>
  </si>
  <si>
    <t>VIGENCIA:  0:00 horas 1 de NOVIEMBRE de  2006.</t>
  </si>
  <si>
    <t>VIGENCIA:  0:00 horas 1 de OCTUBRE de  2006.</t>
  </si>
  <si>
    <t>VIGENCIA:  0:00 horas 1 DE MAYO de  2006.</t>
  </si>
  <si>
    <t>VIGENCIA:  0:00 horas 1 DE ABRIL de  2006.</t>
  </si>
  <si>
    <t>VIGENCIA:  0:00 horas 1 de SEPTIEMBRE de  2006.</t>
  </si>
  <si>
    <r>
      <t>Ingreso al Importador</t>
    </r>
    <r>
      <rPr>
        <sz val="16"/>
        <rFont val="Arial"/>
        <family val="2"/>
      </rPr>
      <t xml:space="preserve"> (3) </t>
    </r>
  </si>
  <si>
    <t>Margen del importador (4)</t>
  </si>
  <si>
    <t>Costo de la cesión de las actividades de Distribución (5)</t>
  </si>
  <si>
    <t>Tarifa de Marcación (7)</t>
  </si>
  <si>
    <t>Pérdida por evaporación (8)</t>
  </si>
  <si>
    <t>Transporte planta abasto mayorista  a estación (9)</t>
  </si>
  <si>
    <t>Sobretasa (10)</t>
  </si>
  <si>
    <t>VIGENCIA:  0:00 horas del 15 de NOVIEMBRE de  2006.</t>
  </si>
  <si>
    <t>Tarifa de Marcación (5)</t>
  </si>
  <si>
    <t>(4) Resolución del Ministerio de Minas y Energía No. 18 1164 del 14 de septiembre de 2006.</t>
  </si>
  <si>
    <r>
      <t>Ingreso al Importador</t>
    </r>
    <r>
      <rPr>
        <sz val="12"/>
        <rFont val="Arial"/>
        <family val="2"/>
      </rPr>
      <t xml:space="preserve"> (3) </t>
    </r>
  </si>
  <si>
    <t>VIGENCIA:  0:00 horas 1 de DICIEMBRE de  2006.</t>
  </si>
  <si>
    <t>PRODUCTO IMPORTADO ENTREGAS A AYATAWACOOP</t>
  </si>
  <si>
    <t>Ingreso al Importador (3)</t>
  </si>
  <si>
    <t>12.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</si>
</sst>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 * #,##0_ ;_ * \-#,##0_ ;_ * &quot;-&quot;??_ ;_ @_ "/>
    <numFmt numFmtId="181" formatCode="_-* #,##0.00_-;\-* #,##0.00_-;_-* &quot;-&quot;??_-;_-@_-"/>
    <numFmt numFmtId="182" formatCode="#,##0.00_ ;\-#,##0.00\ "/>
    <numFmt numFmtId="183" formatCode="0.00000"/>
    <numFmt numFmtId="184" formatCode="0.0000"/>
    <numFmt numFmtId="185" formatCode="#,##0.000_ ;\-#,##0.000\ "/>
    <numFmt numFmtId="186" formatCode="0.00000000"/>
    <numFmt numFmtId="187" formatCode="#,##0.000_);\(#,##0.000\)"/>
    <numFmt numFmtId="188" formatCode="General_)"/>
    <numFmt numFmtId="189" formatCode="0.000"/>
    <numFmt numFmtId="190" formatCode="0.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  <numFmt numFmtId="195" formatCode="_ * #,##0.000_ ;_ * \-#,##0.000_ ;_ * &quot;-&quot;??_ ;_ @_ "/>
    <numFmt numFmtId="196" formatCode="_ * #,##0.0000_ ;_ * \-#,##0.0000_ ;_ * &quot;-&quot;??_ ;_ @_ "/>
    <numFmt numFmtId="197" formatCode="_ * #,##0.0_ ;_ * \-#,##0.0_ ;_ * &quot;-&quot;??_ ;_ @_ "/>
    <numFmt numFmtId="198" formatCode="#,##0.00_);\(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\ _P_t_a_-;\-* #,##0.00\ _P_t_a_-;_-* &quot;-&quot;??\ _P_t_a_-;_-@_-"/>
    <numFmt numFmtId="207" formatCode="_-* #,##0\ _P_t_a_-;\-* #,##0\ _P_t_a_-;_-* &quot;-&quot;\ _P_t_a_-;_-@_-"/>
    <numFmt numFmtId="208" formatCode="#,##0.0"/>
    <numFmt numFmtId="209" formatCode="#,##0.000"/>
    <numFmt numFmtId="210" formatCode="#,##0.0000"/>
    <numFmt numFmtId="211" formatCode="0.0"/>
    <numFmt numFmtId="212" formatCode="0.0000000"/>
    <numFmt numFmtId="213" formatCode="0.0%"/>
    <numFmt numFmtId="214" formatCode="_ * #,##0.00000_ ;_ * \-#,##0.00000_ ;_ * &quot;-&quot;??_ ;_ @_ "/>
    <numFmt numFmtId="215" formatCode="_ * #,##0.000000_ ;_ * \-#,##0.000000_ ;_ * &quot;-&quot;??_ ;_ @_ "/>
    <numFmt numFmtId="216" formatCode="_ * #,##0.0000000_ ;_ * \-#,##0.0000000_ ;_ * &quot;-&quot;??_ ;_ @_ "/>
    <numFmt numFmtId="217" formatCode="#,##0\ &quot;$&quot;;\-#,##0\ &quot;$&quot;"/>
    <numFmt numFmtId="218" formatCode="#,##0\ &quot;$&quot;;[Red]\-#,##0\ &quot;$&quot;"/>
    <numFmt numFmtId="219" formatCode="#,##0.00\ &quot;$&quot;;\-#,##0.00\ &quot;$&quot;"/>
    <numFmt numFmtId="220" formatCode="#,##0.00\ &quot;$&quot;;[Red]\-#,##0.00\ &quot;$&quot;"/>
    <numFmt numFmtId="221" formatCode="_-* #,##0\ &quot;$&quot;_-;\-* #,##0\ &quot;$&quot;_-;_-* &quot;-&quot;\ &quot;$&quot;_-;_-@_-"/>
    <numFmt numFmtId="222" formatCode="_-* #,##0\ _$_-;\-* #,##0\ _$_-;_-* &quot;-&quot;\ _$_-;_-@_-"/>
    <numFmt numFmtId="223" formatCode="_-* #,##0.00\ &quot;$&quot;_-;\-* #,##0.00\ &quot;$&quot;_-;_-* &quot;-&quot;??\ &quot;$&quot;_-;_-@_-"/>
    <numFmt numFmtId="224" formatCode="_-* #,##0.00\ _$_-;\-* #,##0.00\ _$_-;_-* &quot;-&quot;??\ _$_-;_-@_-"/>
  </numFmts>
  <fonts count="57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12"/>
      <name val="Arial"/>
      <family val="2"/>
    </font>
    <font>
      <sz val="10"/>
      <name val="BERNHARD"/>
      <family val="0"/>
    </font>
    <font>
      <sz val="10"/>
      <name val="Helv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Small Fonts"/>
      <family val="0"/>
    </font>
    <font>
      <b/>
      <sz val="8"/>
      <name val="Times New Roman"/>
      <family val="1"/>
    </font>
    <font>
      <sz val="8"/>
      <name val="Helv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>
      <alignment/>
      <protection locked="0"/>
    </xf>
    <xf numFmtId="0" fontId="50" fillId="31" borderId="0" applyNumberFormat="0" applyBorder="0" applyAlignment="0" applyProtection="0"/>
    <xf numFmtId="37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188" fontId="16" fillId="0" borderId="0">
      <alignment horizontal="left"/>
      <protection/>
    </xf>
    <xf numFmtId="38" fontId="17" fillId="0" borderId="0">
      <alignment/>
      <protection/>
    </xf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11" fillId="0" borderId="9">
      <alignment/>
      <protection locked="0"/>
    </xf>
  </cellStyleXfs>
  <cellXfs count="161">
    <xf numFmtId="0" fontId="0" fillId="0" borderId="0" xfId="0" applyAlignment="1">
      <alignment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 quotePrefix="1">
      <alignment horizontal="centerContinuous" vertical="center"/>
      <protection hidden="1"/>
    </xf>
    <xf numFmtId="0" fontId="2" fillId="0" borderId="0" xfId="0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Continuous" vertical="center"/>
      <protection hidden="1"/>
    </xf>
    <xf numFmtId="0" fontId="3" fillId="0" borderId="0" xfId="0" applyFont="1" applyBorder="1" applyAlignment="1" applyProtection="1">
      <alignment horizontal="centerContinuous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34" borderId="11" xfId="0" applyFont="1" applyFill="1" applyBorder="1" applyAlignment="1" applyProtection="1">
      <alignment/>
      <protection hidden="1"/>
    </xf>
    <xf numFmtId="2" fontId="1" fillId="35" borderId="12" xfId="0" applyNumberFormat="1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/>
      <protection hidden="1"/>
    </xf>
    <xf numFmtId="2" fontId="1" fillId="35" borderId="14" xfId="0" applyNumberFormat="1" applyFont="1" applyFill="1" applyBorder="1" applyAlignment="1" applyProtection="1">
      <alignment horizontal="center"/>
      <protection hidden="1"/>
    </xf>
    <xf numFmtId="0" fontId="1" fillId="0" borderId="15" xfId="0" applyFont="1" applyBorder="1" applyAlignment="1" applyProtection="1" quotePrefix="1">
      <alignment horizontal="right"/>
      <protection hidden="1"/>
    </xf>
    <xf numFmtId="2" fontId="1" fillId="0" borderId="16" xfId="0" applyNumberFormat="1" applyFont="1" applyBorder="1" applyAlignment="1" applyProtection="1">
      <alignment/>
      <protection hidden="1"/>
    </xf>
    <xf numFmtId="4" fontId="1" fillId="0" borderId="17" xfId="0" applyNumberFormat="1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 quotePrefix="1">
      <alignment horizontal="right"/>
      <protection hidden="1"/>
    </xf>
    <xf numFmtId="2" fontId="2" fillId="0" borderId="19" xfId="0" applyNumberFormat="1" applyFont="1" applyBorder="1" applyAlignment="1" applyProtection="1">
      <alignment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 quotePrefix="1">
      <alignment horizontal="right"/>
      <protection hidden="1"/>
    </xf>
    <xf numFmtId="2" fontId="1" fillId="0" borderId="19" xfId="0" applyNumberFormat="1" applyFont="1" applyBorder="1" applyAlignment="1" applyProtection="1">
      <alignment/>
      <protection hidden="1"/>
    </xf>
    <xf numFmtId="4" fontId="1" fillId="0" borderId="20" xfId="0" applyNumberFormat="1" applyFont="1" applyBorder="1" applyAlignment="1" applyProtection="1">
      <alignment horizontal="center"/>
      <protection hidden="1"/>
    </xf>
    <xf numFmtId="180" fontId="2" fillId="0" borderId="0" xfId="64" applyNumberFormat="1" applyFont="1" applyAlignment="1" applyProtection="1">
      <alignment/>
      <protection hidden="1"/>
    </xf>
    <xf numFmtId="49" fontId="2" fillId="0" borderId="20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 quotePrefix="1">
      <alignment horizontal="right"/>
      <protection hidden="1"/>
    </xf>
    <xf numFmtId="2" fontId="2" fillId="0" borderId="22" xfId="0" applyNumberFormat="1" applyFont="1" applyBorder="1" applyAlignment="1" applyProtection="1">
      <alignment/>
      <protection hidden="1"/>
    </xf>
    <xf numFmtId="4" fontId="2" fillId="0" borderId="2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 quotePrefix="1">
      <alignment horizontal="left"/>
      <protection hidden="1"/>
    </xf>
    <xf numFmtId="2" fontId="2" fillId="0" borderId="0" xfId="0" applyNumberFormat="1" applyFont="1" applyBorder="1" applyAlignment="1" applyProtection="1">
      <alignment/>
      <protection hidden="1"/>
    </xf>
    <xf numFmtId="2" fontId="2" fillId="0" borderId="0" xfId="0" applyNumberFormat="1" applyFont="1" applyBorder="1" applyAlignment="1" applyProtection="1" quotePrefix="1">
      <alignment horizontal="left"/>
      <protection hidden="1"/>
    </xf>
    <xf numFmtId="2" fontId="2" fillId="0" borderId="2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 quotePrefix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Font="1" applyAlignment="1" applyProtection="1" quotePrefix="1">
      <alignment/>
      <protection hidden="1"/>
    </xf>
    <xf numFmtId="4" fontId="2" fillId="0" borderId="20" xfId="0" applyNumberFormat="1" applyFont="1" applyFill="1" applyBorder="1" applyAlignment="1" applyProtection="1">
      <alignment horizontal="center"/>
      <protection hidden="1"/>
    </xf>
    <xf numFmtId="4" fontId="1" fillId="0" borderId="20" xfId="0" applyNumberFormat="1" applyFont="1" applyFill="1" applyBorder="1" applyAlignment="1" applyProtection="1">
      <alignment horizontal="center"/>
      <protection hidden="1"/>
    </xf>
    <xf numFmtId="49" fontId="2" fillId="0" borderId="20" xfId="0" applyNumberFormat="1" applyFont="1" applyFill="1" applyBorder="1" applyAlignment="1" applyProtection="1">
      <alignment horizontal="center"/>
      <protection hidden="1"/>
    </xf>
    <xf numFmtId="4" fontId="2" fillId="0" borderId="23" xfId="0" applyNumberFormat="1" applyFont="1" applyFill="1" applyBorder="1" applyAlignment="1" applyProtection="1">
      <alignment horizontal="center"/>
      <protection hidden="1"/>
    </xf>
    <xf numFmtId="4" fontId="19" fillId="0" borderId="0" xfId="0" applyNumberFormat="1" applyFont="1" applyFill="1" applyBorder="1" applyAlignment="1" applyProtection="1">
      <alignment horizontal="center"/>
      <protection hidden="1"/>
    </xf>
    <xf numFmtId="4" fontId="20" fillId="0" borderId="0" xfId="0" applyNumberFormat="1" applyFont="1" applyFill="1" applyBorder="1" applyAlignment="1" applyProtection="1">
      <alignment horizontal="center"/>
      <protection hidden="1"/>
    </xf>
    <xf numFmtId="2" fontId="20" fillId="0" borderId="0" xfId="0" applyNumberFormat="1" applyFont="1" applyFill="1" applyBorder="1" applyAlignment="1" applyProtection="1">
      <alignment horizontal="center"/>
      <protection hidden="1"/>
    </xf>
    <xf numFmtId="4" fontId="19" fillId="0" borderId="0" xfId="0" applyNumberFormat="1" applyFont="1" applyBorder="1" applyAlignment="1" applyProtection="1">
      <alignment horizontal="center"/>
      <protection hidden="1"/>
    </xf>
    <xf numFmtId="49" fontId="20" fillId="0" borderId="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 quotePrefix="1">
      <alignment horizontal="left" vertic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21" fillId="36" borderId="11" xfId="0" applyFont="1" applyFill="1" applyBorder="1" applyAlignment="1" applyProtection="1">
      <alignment/>
      <protection hidden="1"/>
    </xf>
    <xf numFmtId="2" fontId="22" fillId="36" borderId="12" xfId="0" applyNumberFormat="1" applyFont="1" applyFill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center"/>
      <protection hidden="1"/>
    </xf>
    <xf numFmtId="0" fontId="21" fillId="36" borderId="13" xfId="0" applyFont="1" applyFill="1" applyBorder="1" applyAlignment="1" applyProtection="1">
      <alignment/>
      <protection hidden="1"/>
    </xf>
    <xf numFmtId="2" fontId="22" fillId="36" borderId="14" xfId="0" applyNumberFormat="1" applyFont="1" applyFill="1" applyBorder="1" applyAlignment="1" applyProtection="1">
      <alignment horizontal="center"/>
      <protection hidden="1"/>
    </xf>
    <xf numFmtId="0" fontId="1" fillId="37" borderId="15" xfId="0" applyFont="1" applyFill="1" applyBorder="1" applyAlignment="1" applyProtection="1" quotePrefix="1">
      <alignment horizontal="right"/>
      <protection hidden="1"/>
    </xf>
    <xf numFmtId="2" fontId="1" fillId="37" borderId="16" xfId="0" applyNumberFormat="1" applyFont="1" applyFill="1" applyBorder="1" applyAlignment="1" applyProtection="1">
      <alignment horizontal="left"/>
      <protection hidden="1"/>
    </xf>
    <xf numFmtId="4" fontId="1" fillId="37" borderId="17" xfId="0" applyNumberFormat="1" applyFont="1" applyFill="1" applyBorder="1" applyAlignment="1" applyProtection="1">
      <alignment horizontal="center"/>
      <protection hidden="1"/>
    </xf>
    <xf numFmtId="4" fontId="1" fillId="0" borderId="0" xfId="0" applyNumberFormat="1" applyFont="1" applyFill="1" applyBorder="1" applyAlignment="1" applyProtection="1">
      <alignment horizontal="center"/>
      <protection hidden="1"/>
    </xf>
    <xf numFmtId="0" fontId="5" fillId="33" borderId="0" xfId="0" applyFont="1" applyFill="1" applyBorder="1" applyAlignment="1" applyProtection="1" quotePrefix="1">
      <alignment horizontal="centerContinuous" vertical="center"/>
      <protection hidden="1"/>
    </xf>
    <xf numFmtId="0" fontId="6" fillId="33" borderId="0" xfId="0" applyFont="1" applyFill="1" applyAlignment="1" applyProtection="1">
      <alignment horizontal="centerContinuous"/>
      <protection hidden="1"/>
    </xf>
    <xf numFmtId="0" fontId="6" fillId="33" borderId="0" xfId="0" applyFont="1" applyFill="1" applyAlignment="1" applyProtection="1">
      <alignment horizontal="centerContinuous" vertical="center"/>
      <protection hidden="1"/>
    </xf>
    <xf numFmtId="0" fontId="6" fillId="33" borderId="0" xfId="0" applyFont="1" applyFill="1" applyAlignment="1" applyProtection="1">
      <alignment/>
      <protection hidden="1"/>
    </xf>
    <xf numFmtId="0" fontId="5" fillId="33" borderId="0" xfId="0" applyFont="1" applyFill="1" applyBorder="1" applyAlignment="1" applyProtection="1">
      <alignment horizontal="centerContinuous" vertical="center"/>
      <protection hidden="1"/>
    </xf>
    <xf numFmtId="0" fontId="7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6" fillId="33" borderId="11" xfId="0" applyFont="1" applyFill="1" applyBorder="1" applyAlignment="1" applyProtection="1">
      <alignment/>
      <protection hidden="1"/>
    </xf>
    <xf numFmtId="2" fontId="5" fillId="33" borderId="12" xfId="0" applyNumberFormat="1" applyFont="1" applyFill="1" applyBorder="1" applyAlignment="1" applyProtection="1">
      <alignment horizontal="center"/>
      <protection hidden="1"/>
    </xf>
    <xf numFmtId="0" fontId="6" fillId="33" borderId="13" xfId="0" applyFont="1" applyFill="1" applyBorder="1" applyAlignment="1" applyProtection="1">
      <alignment/>
      <protection hidden="1"/>
    </xf>
    <xf numFmtId="2" fontId="5" fillId="33" borderId="14" xfId="0" applyNumberFormat="1" applyFont="1" applyFill="1" applyBorder="1" applyAlignment="1" applyProtection="1">
      <alignment horizontal="center"/>
      <protection hidden="1"/>
    </xf>
    <xf numFmtId="0" fontId="5" fillId="33" borderId="15" xfId="0" applyFont="1" applyFill="1" applyBorder="1" applyAlignment="1" applyProtection="1" quotePrefix="1">
      <alignment horizontal="right"/>
      <protection hidden="1"/>
    </xf>
    <xf numFmtId="2" fontId="5" fillId="33" borderId="16" xfId="0" applyNumberFormat="1" applyFont="1" applyFill="1" applyBorder="1" applyAlignment="1" applyProtection="1">
      <alignment/>
      <protection hidden="1"/>
    </xf>
    <xf numFmtId="4" fontId="5" fillId="33" borderId="17" xfId="0" applyNumberFormat="1" applyFont="1" applyFill="1" applyBorder="1" applyAlignment="1" applyProtection="1">
      <alignment horizontal="center"/>
      <protection hidden="1"/>
    </xf>
    <xf numFmtId="0" fontId="6" fillId="33" borderId="18" xfId="0" applyFont="1" applyFill="1" applyBorder="1" applyAlignment="1" applyProtection="1" quotePrefix="1">
      <alignment horizontal="right"/>
      <protection hidden="1"/>
    </xf>
    <xf numFmtId="2" fontId="6" fillId="33" borderId="19" xfId="0" applyNumberFormat="1" applyFont="1" applyFill="1" applyBorder="1" applyAlignment="1" applyProtection="1">
      <alignment/>
      <protection hidden="1"/>
    </xf>
    <xf numFmtId="4" fontId="6" fillId="33" borderId="20" xfId="0" applyNumberFormat="1" applyFont="1" applyFill="1" applyBorder="1" applyAlignment="1" applyProtection="1">
      <alignment horizontal="center"/>
      <protection hidden="1"/>
    </xf>
    <xf numFmtId="0" fontId="5" fillId="33" borderId="18" xfId="0" applyFont="1" applyFill="1" applyBorder="1" applyAlignment="1" applyProtection="1" quotePrefix="1">
      <alignment horizontal="right"/>
      <protection hidden="1"/>
    </xf>
    <xf numFmtId="2" fontId="5" fillId="33" borderId="19" xfId="0" applyNumberFormat="1" applyFont="1" applyFill="1" applyBorder="1" applyAlignment="1" applyProtection="1">
      <alignment/>
      <protection hidden="1"/>
    </xf>
    <xf numFmtId="4" fontId="5" fillId="33" borderId="20" xfId="0" applyNumberFormat="1" applyFont="1" applyFill="1" applyBorder="1" applyAlignment="1" applyProtection="1">
      <alignment horizontal="center"/>
      <protection hidden="1"/>
    </xf>
    <xf numFmtId="180" fontId="6" fillId="33" borderId="0" xfId="64" applyNumberFormat="1" applyFont="1" applyFill="1" applyAlignment="1" applyProtection="1">
      <alignment/>
      <protection hidden="1"/>
    </xf>
    <xf numFmtId="49" fontId="6" fillId="33" borderId="20" xfId="0" applyNumberFormat="1" applyFont="1" applyFill="1" applyBorder="1" applyAlignment="1" applyProtection="1">
      <alignment horizontal="center"/>
      <protection hidden="1"/>
    </xf>
    <xf numFmtId="0" fontId="6" fillId="33" borderId="21" xfId="0" applyFont="1" applyFill="1" applyBorder="1" applyAlignment="1" applyProtection="1" quotePrefix="1">
      <alignment horizontal="right"/>
      <protection hidden="1"/>
    </xf>
    <xf numFmtId="2" fontId="6" fillId="33" borderId="22" xfId="0" applyNumberFormat="1" applyFont="1" applyFill="1" applyBorder="1" applyAlignment="1" applyProtection="1">
      <alignment/>
      <protection hidden="1"/>
    </xf>
    <xf numFmtId="4" fontId="6" fillId="33" borderId="23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 quotePrefix="1">
      <alignment horizontal="left"/>
      <protection hidden="1"/>
    </xf>
    <xf numFmtId="2" fontId="6" fillId="33" borderId="0" xfId="0" applyNumberFormat="1" applyFont="1" applyFill="1" applyBorder="1" applyAlignment="1" applyProtection="1">
      <alignment/>
      <protection hidden="1"/>
    </xf>
    <xf numFmtId="2" fontId="6" fillId="33" borderId="0" xfId="0" applyNumberFormat="1" applyFont="1" applyFill="1" applyBorder="1" applyAlignment="1" applyProtection="1" quotePrefix="1">
      <alignment horizontal="left"/>
      <protection hidden="1"/>
    </xf>
    <xf numFmtId="2" fontId="6" fillId="33" borderId="20" xfId="0" applyNumberFormat="1" applyFont="1" applyFill="1" applyBorder="1" applyAlignment="1" applyProtection="1">
      <alignment horizontal="center"/>
      <protection hidden="1"/>
    </xf>
    <xf numFmtId="0" fontId="6" fillId="33" borderId="0" xfId="0" applyFont="1" applyFill="1" applyAlignment="1" applyProtection="1" quotePrefix="1">
      <alignment/>
      <protection hidden="1"/>
    </xf>
    <xf numFmtId="0" fontId="1" fillId="33" borderId="0" xfId="0" applyFont="1" applyFill="1" applyBorder="1" applyAlignment="1" applyProtection="1" quotePrefix="1">
      <alignment horizontal="centerContinuous" vertical="center"/>
      <protection hidden="1"/>
    </xf>
    <xf numFmtId="0" fontId="2" fillId="33" borderId="0" xfId="0" applyFont="1" applyFill="1" applyAlignment="1" applyProtection="1">
      <alignment horizontal="centerContinuous"/>
      <protection hidden="1"/>
    </xf>
    <xf numFmtId="0" fontId="1" fillId="33" borderId="0" xfId="0" applyFont="1" applyFill="1" applyBorder="1" applyAlignment="1" applyProtection="1">
      <alignment horizontal="centerContinuous" vertic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2" fontId="22" fillId="33" borderId="0" xfId="0" applyNumberFormat="1" applyFont="1" applyFill="1" applyBorder="1" applyAlignment="1" applyProtection="1">
      <alignment horizontal="center"/>
      <protection hidden="1"/>
    </xf>
    <xf numFmtId="4" fontId="1" fillId="33" borderId="0" xfId="0" applyNumberFormat="1" applyFont="1" applyFill="1" applyBorder="1" applyAlignment="1" applyProtection="1">
      <alignment horizontal="center"/>
      <protection hidden="1"/>
    </xf>
    <xf numFmtId="180" fontId="2" fillId="33" borderId="0" xfId="64" applyNumberFormat="1" applyFont="1" applyFill="1" applyAlignment="1" applyProtection="1">
      <alignment/>
      <protection hidden="1"/>
    </xf>
    <xf numFmtId="4" fontId="19" fillId="33" borderId="0" xfId="0" applyNumberFormat="1" applyFont="1" applyFill="1" applyBorder="1" applyAlignment="1" applyProtection="1">
      <alignment horizontal="center"/>
      <protection hidden="1"/>
    </xf>
    <xf numFmtId="4" fontId="20" fillId="33" borderId="0" xfId="0" applyNumberFormat="1" applyFont="1" applyFill="1" applyBorder="1" applyAlignment="1" applyProtection="1">
      <alignment horizontal="center"/>
      <protection hidden="1"/>
    </xf>
    <xf numFmtId="2" fontId="20" fillId="33" borderId="0" xfId="0" applyNumberFormat="1" applyFont="1" applyFill="1" applyBorder="1" applyAlignment="1" applyProtection="1">
      <alignment horizontal="center"/>
      <protection hidden="1"/>
    </xf>
    <xf numFmtId="49" fontId="20" fillId="33" borderId="0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 quotePrefix="1">
      <alignment horizontal="left"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2" fontId="2" fillId="33" borderId="0" xfId="0" applyNumberFormat="1" applyFont="1" applyFill="1" applyBorder="1" applyAlignment="1" applyProtection="1" quotePrefix="1">
      <alignment horizontal="left"/>
      <protection hidden="1"/>
    </xf>
    <xf numFmtId="0" fontId="3" fillId="33" borderId="0" xfId="0" applyFont="1" applyFill="1" applyBorder="1" applyAlignment="1" applyProtection="1">
      <alignment horizontal="centerContinuous" vertic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/>
      <protection hidden="1"/>
    </xf>
    <xf numFmtId="2" fontId="1" fillId="33" borderId="12" xfId="0" applyNumberFormat="1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2" fontId="1" fillId="33" borderId="14" xfId="0" applyNumberFormat="1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 quotePrefix="1">
      <alignment horizontal="right"/>
      <protection hidden="1"/>
    </xf>
    <xf numFmtId="2" fontId="1" fillId="33" borderId="16" xfId="0" applyNumberFormat="1" applyFont="1" applyFill="1" applyBorder="1" applyAlignment="1" applyProtection="1">
      <alignment/>
      <protection hidden="1"/>
    </xf>
    <xf numFmtId="4" fontId="1" fillId="33" borderId="17" xfId="0" applyNumberFormat="1" applyFont="1" applyFill="1" applyBorder="1" applyAlignment="1" applyProtection="1">
      <alignment horizontal="center"/>
      <protection hidden="1"/>
    </xf>
    <xf numFmtId="0" fontId="2" fillId="33" borderId="18" xfId="0" applyFont="1" applyFill="1" applyBorder="1" applyAlignment="1" applyProtection="1" quotePrefix="1">
      <alignment horizontal="right"/>
      <protection hidden="1"/>
    </xf>
    <xf numFmtId="2" fontId="2" fillId="33" borderId="19" xfId="0" applyNumberFormat="1" applyFont="1" applyFill="1" applyBorder="1" applyAlignment="1" applyProtection="1">
      <alignment/>
      <protection hidden="1"/>
    </xf>
    <xf numFmtId="4" fontId="2" fillId="33" borderId="20" xfId="0" applyNumberFormat="1" applyFont="1" applyFill="1" applyBorder="1" applyAlignment="1" applyProtection="1">
      <alignment horizontal="center"/>
      <protection hidden="1"/>
    </xf>
    <xf numFmtId="2" fontId="2" fillId="33" borderId="20" xfId="0" applyNumberFormat="1" applyFont="1" applyFill="1" applyBorder="1" applyAlignment="1" applyProtection="1">
      <alignment horizontal="center"/>
      <protection hidden="1"/>
    </xf>
    <xf numFmtId="0" fontId="1" fillId="33" borderId="18" xfId="0" applyFont="1" applyFill="1" applyBorder="1" applyAlignment="1" applyProtection="1" quotePrefix="1">
      <alignment horizontal="right"/>
      <protection hidden="1"/>
    </xf>
    <xf numFmtId="2" fontId="1" fillId="33" borderId="19" xfId="0" applyNumberFormat="1" applyFont="1" applyFill="1" applyBorder="1" applyAlignment="1" applyProtection="1">
      <alignment/>
      <protection hidden="1"/>
    </xf>
    <xf numFmtId="4" fontId="1" fillId="33" borderId="20" xfId="0" applyNumberFormat="1" applyFont="1" applyFill="1" applyBorder="1" applyAlignment="1" applyProtection="1">
      <alignment horizontal="center"/>
      <protection hidden="1"/>
    </xf>
    <xf numFmtId="49" fontId="2" fillId="33" borderId="20" xfId="0" applyNumberFormat="1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 quotePrefix="1">
      <alignment horizontal="right"/>
      <protection hidden="1"/>
    </xf>
    <xf numFmtId="2" fontId="2" fillId="33" borderId="22" xfId="0" applyNumberFormat="1" applyFont="1" applyFill="1" applyBorder="1" applyAlignment="1" applyProtection="1">
      <alignment/>
      <protection hidden="1"/>
    </xf>
    <xf numFmtId="4" fontId="2" fillId="33" borderId="23" xfId="0" applyNumberFormat="1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 quotePrefix="1">
      <alignment/>
      <protection hidden="1"/>
    </xf>
    <xf numFmtId="0" fontId="21" fillId="33" borderId="0" xfId="0" applyFont="1" applyFill="1" applyAlignment="1" applyProtection="1">
      <alignment/>
      <protection hidden="1"/>
    </xf>
    <xf numFmtId="0" fontId="1" fillId="33" borderId="0" xfId="0" applyFont="1" applyFill="1" applyAlignment="1" applyProtection="1" quotePrefix="1">
      <alignment horizontal="left" vertical="center"/>
      <protection hidden="1"/>
    </xf>
    <xf numFmtId="0" fontId="2" fillId="37" borderId="24" xfId="0" applyFont="1" applyFill="1" applyBorder="1" applyAlignment="1" applyProtection="1" quotePrefix="1">
      <alignment horizontal="right"/>
      <protection hidden="1"/>
    </xf>
    <xf numFmtId="2" fontId="2" fillId="37" borderId="25" xfId="0" applyNumberFormat="1" applyFont="1" applyFill="1" applyBorder="1" applyAlignment="1" applyProtection="1">
      <alignment/>
      <protection hidden="1"/>
    </xf>
    <xf numFmtId="4" fontId="1" fillId="37" borderId="25" xfId="0" applyNumberFormat="1" applyFont="1" applyFill="1" applyBorder="1" applyAlignment="1" applyProtection="1">
      <alignment horizontal="center"/>
      <protection hidden="1"/>
    </xf>
    <xf numFmtId="4" fontId="1" fillId="37" borderId="26" xfId="0" applyNumberFormat="1" applyFont="1" applyFill="1" applyBorder="1" applyAlignment="1" applyProtection="1">
      <alignment horizontal="center"/>
      <protection hidden="1"/>
    </xf>
    <xf numFmtId="0" fontId="2" fillId="0" borderId="27" xfId="0" applyFont="1" applyBorder="1" applyAlignment="1" applyProtection="1" quotePrefix="1">
      <alignment horizontal="right"/>
      <protection hidden="1"/>
    </xf>
    <xf numFmtId="2" fontId="2" fillId="0" borderId="28" xfId="0" applyNumberFormat="1" applyFont="1" applyBorder="1" applyAlignment="1" applyProtection="1">
      <alignment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 quotePrefix="1">
      <alignment horizontal="right"/>
      <protection hidden="1"/>
    </xf>
    <xf numFmtId="2" fontId="1" fillId="0" borderId="28" xfId="0" applyNumberFormat="1" applyFont="1" applyBorder="1" applyAlignment="1" applyProtection="1">
      <alignment/>
      <protection hidden="1"/>
    </xf>
    <xf numFmtId="4" fontId="1" fillId="0" borderId="28" xfId="0" applyNumberFormat="1" applyFont="1" applyBorder="1" applyAlignment="1" applyProtection="1">
      <alignment horizontal="center"/>
      <protection hidden="1"/>
    </xf>
    <xf numFmtId="4" fontId="1" fillId="0" borderId="29" xfId="0" applyNumberFormat="1" applyFont="1" applyBorder="1" applyAlignment="1" applyProtection="1">
      <alignment horizontal="center"/>
      <protection hidden="1"/>
    </xf>
    <xf numFmtId="49" fontId="2" fillId="0" borderId="28" xfId="0" applyNumberFormat="1" applyFont="1" applyBorder="1" applyAlignment="1" applyProtection="1">
      <alignment horizontal="center"/>
      <protection hidden="1"/>
    </xf>
    <xf numFmtId="49" fontId="2" fillId="0" borderId="29" xfId="0" applyNumberFormat="1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 quotePrefix="1">
      <alignment horizontal="right"/>
      <protection hidden="1"/>
    </xf>
    <xf numFmtId="2" fontId="2" fillId="0" borderId="31" xfId="0" applyNumberFormat="1" applyFont="1" applyBorder="1" applyAlignment="1" applyProtection="1">
      <alignment/>
      <protection hidden="1"/>
    </xf>
    <xf numFmtId="4" fontId="2" fillId="0" borderId="31" xfId="0" applyNumberFormat="1" applyFont="1" applyBorder="1" applyAlignment="1" applyProtection="1">
      <alignment horizontal="center"/>
      <protection hidden="1"/>
    </xf>
    <xf numFmtId="4" fontId="2" fillId="0" borderId="32" xfId="0" applyNumberFormat="1" applyFont="1" applyBorder="1" applyAlignment="1" applyProtection="1">
      <alignment horizontal="center"/>
      <protection hidden="1"/>
    </xf>
    <xf numFmtId="0" fontId="20" fillId="33" borderId="0" xfId="0" applyFont="1" applyFill="1" applyAlignment="1" applyProtection="1">
      <alignment/>
      <protection hidden="1"/>
    </xf>
    <xf numFmtId="0" fontId="24" fillId="33" borderId="0" xfId="0" applyFont="1" applyFill="1" applyAlignment="1" applyProtection="1">
      <alignment/>
      <protection hidden="1"/>
    </xf>
    <xf numFmtId="0" fontId="1" fillId="0" borderId="0" xfId="0" applyFont="1" applyAlignment="1" applyProtection="1">
      <alignment horizontal="centerContinuous"/>
      <protection hidden="1"/>
    </xf>
    <xf numFmtId="2" fontId="1" fillId="37" borderId="16" xfId="0" applyNumberFormat="1" applyFont="1" applyFill="1" applyBorder="1" applyAlignment="1" applyProtection="1" quotePrefix="1">
      <alignment horizontal="left"/>
      <protection hidden="1"/>
    </xf>
    <xf numFmtId="0" fontId="6" fillId="33" borderId="33" xfId="0" applyFont="1" applyFill="1" applyBorder="1" applyAlignment="1" applyProtection="1">
      <alignment horizontal="center" vertical="center"/>
      <protection hidden="1"/>
    </xf>
    <xf numFmtId="2" fontId="5" fillId="33" borderId="12" xfId="0" applyNumberFormat="1" applyFont="1" applyFill="1" applyBorder="1" applyAlignment="1" applyProtection="1">
      <alignment horizontal="center" vertical="center"/>
      <protection hidden="1"/>
    </xf>
    <xf numFmtId="0" fontId="6" fillId="33" borderId="34" xfId="0" applyFont="1" applyFill="1" applyBorder="1" applyAlignment="1" applyProtection="1">
      <alignment horizontal="center" vertical="center"/>
      <protection hidden="1"/>
    </xf>
    <xf numFmtId="2" fontId="22" fillId="36" borderId="10" xfId="0" applyNumberFormat="1" applyFont="1" applyFill="1" applyBorder="1" applyAlignment="1" applyProtection="1">
      <alignment horizontal="center" vertical="center"/>
      <protection hidden="1"/>
    </xf>
    <xf numFmtId="0" fontId="23" fillId="36" borderId="33" xfId="0" applyFont="1" applyFill="1" applyBorder="1" applyAlignment="1" applyProtection="1">
      <alignment horizontal="center" vertical="center"/>
      <protection hidden="1"/>
    </xf>
    <xf numFmtId="2" fontId="22" fillId="36" borderId="12" xfId="0" applyNumberFormat="1" applyFont="1" applyFill="1" applyBorder="1" applyAlignment="1" applyProtection="1">
      <alignment horizontal="center" vertical="center"/>
      <protection hidden="1"/>
    </xf>
    <xf numFmtId="0" fontId="23" fillId="36" borderId="34" xfId="0" applyFont="1" applyFill="1" applyBorder="1" applyAlignment="1" applyProtection="1">
      <alignment horizontal="center" vertical="center"/>
      <protection hidden="1"/>
    </xf>
    <xf numFmtId="2" fontId="1" fillId="33" borderId="10" xfId="0" applyNumberFormat="1" applyFont="1" applyFill="1" applyBorder="1" applyAlignment="1" applyProtection="1">
      <alignment horizontal="center" vertical="center"/>
      <protection hidden="1"/>
    </xf>
    <xf numFmtId="2" fontId="1" fillId="33" borderId="33" xfId="0" applyNumberFormat="1" applyFont="1" applyFill="1" applyBorder="1" applyAlignment="1" applyProtection="1">
      <alignment horizontal="center" vertical="center"/>
      <protection hidden="1"/>
    </xf>
    <xf numFmtId="2" fontId="1" fillId="33" borderId="12" xfId="0" applyNumberFormat="1" applyFont="1" applyFill="1" applyBorder="1" applyAlignment="1" applyProtection="1">
      <alignment horizontal="center" vertical="center"/>
      <protection hidden="1"/>
    </xf>
    <xf numFmtId="2" fontId="1" fillId="33" borderId="34" xfId="0" applyNumberFormat="1" applyFont="1" applyFill="1" applyBorder="1" applyAlignment="1" applyProtection="1">
      <alignment horizontal="center" vertical="center"/>
      <protection hidden="1"/>
    </xf>
    <xf numFmtId="2" fontId="1" fillId="34" borderId="10" xfId="0" applyNumberFormat="1" applyFont="1" applyFill="1" applyBorder="1" applyAlignment="1" applyProtection="1">
      <alignment horizontal="center" vertical="center"/>
      <protection hidden="1"/>
    </xf>
    <xf numFmtId="2" fontId="1" fillId="34" borderId="33" xfId="0" applyNumberFormat="1" applyFont="1" applyFill="1" applyBorder="1" applyAlignment="1" applyProtection="1">
      <alignment horizontal="center" vertical="center"/>
      <protection hidden="1"/>
    </xf>
    <xf numFmtId="2" fontId="1" fillId="34" borderId="12" xfId="0" applyNumberFormat="1" applyFont="1" applyFill="1" applyBorder="1" applyAlignment="1" applyProtection="1">
      <alignment horizontal="center" vertical="center"/>
      <protection hidden="1"/>
    </xf>
    <xf numFmtId="2" fontId="1" fillId="34" borderId="34" xfId="0" applyNumberFormat="1" applyFont="1" applyFill="1" applyBorder="1" applyAlignment="1" applyProtection="1">
      <alignment horizontal="center" vertical="center"/>
      <protection hidden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0 - Modelo1" xfId="37"/>
    <cellStyle name="Comma0 - Style1" xfId="38"/>
    <cellStyle name="Comma1 - Modelo2" xfId="39"/>
    <cellStyle name="Comma1 - Style2" xfId="40"/>
    <cellStyle name="Dia" xfId="41"/>
    <cellStyle name="Encabez1" xfId="42"/>
    <cellStyle name="Encabez2" xfId="43"/>
    <cellStyle name="Encabezado 4" xfId="44"/>
    <cellStyle name="Énfasis1" xfId="45"/>
    <cellStyle name="Énfasis2" xfId="46"/>
    <cellStyle name="Énfasis3" xfId="47"/>
    <cellStyle name="Énfasis4" xfId="48"/>
    <cellStyle name="Énfasis5" xfId="49"/>
    <cellStyle name="Énfasis6" xfId="50"/>
    <cellStyle name="Entrada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ijo" xfId="59"/>
    <cellStyle name="Financiero" xfId="60"/>
    <cellStyle name="Hyperlink" xfId="61"/>
    <cellStyle name="Followed Hyperlink" xfId="62"/>
    <cellStyle name="Incorrecto" xfId="63"/>
    <cellStyle name="Comma" xfId="64"/>
    <cellStyle name="Comma [0]" xfId="65"/>
    <cellStyle name="Currency" xfId="66"/>
    <cellStyle name="Currency [0]" xfId="67"/>
    <cellStyle name="Monetario" xfId="68"/>
    <cellStyle name="Neutral" xfId="69"/>
    <cellStyle name="no dec" xfId="70"/>
    <cellStyle name="Notas" xfId="71"/>
    <cellStyle name="Percent" xfId="72"/>
    <cellStyle name="Priceheader" xfId="73"/>
    <cellStyle name="RM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precios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0939709\CONFIG~1\Temp\TARIFADISTANCI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ERYVENT\ZZZ.MERCA.GQ\MERCADEO\POLITICA%20DE%20PRECIOS\PRECIOS%20MARZO%202003\precios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onstancita\HOJA%20DIARIA\HD%202003\Hoja%20Diaria%20Nue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reciosCombustiblesDIC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R. POLIDUC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cala"/>
      <sheetName val="Evolución"/>
      <sheetName val="TARIF2002"/>
      <sheetName val="Produccion"/>
      <sheetName val="Transporte"/>
      <sheetName val="Z mantto"/>
      <sheetName val="Aviso 1"/>
      <sheetName val="Aviso 2"/>
      <sheetName val="Factor A"/>
      <sheetName val="San André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endar"/>
      <sheetName val="WS CLEAN"/>
      <sheetName val="RICS NUEVA HOJA DIARIA"/>
      <sheetName val="HOJA DIARIA NUEVA"/>
    </sheetNames>
    <sheetDataSet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</row>
        <row r="2">
          <cell r="U2" t="str">
            <v>REUTERS</v>
          </cell>
          <cell r="V2" t="str">
            <v>REUTERS</v>
          </cell>
        </row>
        <row r="3">
          <cell r="B3" t="str">
            <v>PROPANO</v>
          </cell>
          <cell r="C3" t="str">
            <v>BUTANO</v>
          </cell>
          <cell r="D3" t="str">
            <v>UNL87</v>
          </cell>
          <cell r="E3" t="str">
            <v>UNL93</v>
          </cell>
          <cell r="F3" t="str">
            <v>WS</v>
          </cell>
          <cell r="G3" t="str">
            <v>NAFTA</v>
          </cell>
          <cell r="H3" t="str">
            <v>JET54</v>
          </cell>
          <cell r="I3" t="str">
            <v>DIESEL</v>
          </cell>
          <cell r="J3" t="str">
            <v>FUEL OIL </v>
          </cell>
          <cell r="K3" t="str">
            <v>Cusiana</v>
          </cell>
          <cell r="L3" t="str">
            <v>WTI mes1</v>
          </cell>
          <cell r="M3" t="str">
            <v>WTI mes1</v>
          </cell>
          <cell r="N3" t="str">
            <v>CAÑO</v>
          </cell>
          <cell r="O3" t="str">
            <v>Dated</v>
          </cell>
          <cell r="P3" t="str">
            <v>WTI 2nd</v>
          </cell>
          <cell r="Q3" t="str">
            <v>Vasconia</v>
          </cell>
          <cell r="R3" t="str">
            <v>No. 2 USGC</v>
          </cell>
          <cell r="S3" t="str">
            <v>No.6 1% S</v>
          </cell>
          <cell r="T3" t="str">
            <v>No.6 3%S </v>
          </cell>
          <cell r="U3" t="str">
            <v>FLETE 70 DWT</v>
          </cell>
          <cell r="V3" t="str">
            <v>FLETE 50 DWT</v>
          </cell>
          <cell r="W3" t="str">
            <v>NO.6  0.3% S </v>
          </cell>
          <cell r="X3" t="str">
            <v>UNL87</v>
          </cell>
          <cell r="Y3" t="str">
            <v>UNL93</v>
          </cell>
        </row>
        <row r="4">
          <cell r="B4" t="str">
            <v>Mt.Belvieu</v>
          </cell>
          <cell r="C4" t="str">
            <v>Mt.Belvieu</v>
          </cell>
          <cell r="D4" t="str">
            <v>USGC</v>
          </cell>
          <cell r="E4" t="str">
            <v>USGC</v>
          </cell>
          <cell r="F4" t="str">
            <v>CLEAN</v>
          </cell>
          <cell r="G4" t="str">
            <v>USGC</v>
          </cell>
          <cell r="H4" t="str">
            <v>USGC</v>
          </cell>
          <cell r="I4" t="str">
            <v>USGC</v>
          </cell>
          <cell r="J4" t="str">
            <v> NY 1%S</v>
          </cell>
          <cell r="L4" t="str">
            <v>Cushing</v>
          </cell>
          <cell r="M4" t="str">
            <v> NYMEX</v>
          </cell>
          <cell r="N4" t="str">
            <v>LIMON</v>
          </cell>
          <cell r="O4" t="str">
            <v>Brent</v>
          </cell>
          <cell r="P4" t="str">
            <v>Month</v>
          </cell>
          <cell r="R4" t="str">
            <v>LS</v>
          </cell>
          <cell r="S4" t="str">
            <v>USGC</v>
          </cell>
          <cell r="T4" t="str">
            <v>USGC</v>
          </cell>
          <cell r="U4" t="str">
            <v>USGC</v>
          </cell>
          <cell r="V4" t="str">
            <v>USAC</v>
          </cell>
          <cell r="W4" t="str">
            <v>NY</v>
          </cell>
          <cell r="X4" t="str">
            <v>9 RVP USGC</v>
          </cell>
          <cell r="Y4" t="str">
            <v>9 RVP USGC</v>
          </cell>
        </row>
        <row r="5">
          <cell r="B5" t="str">
            <v>PMAAY00</v>
          </cell>
          <cell r="C5" t="str">
            <v>PMAAI00</v>
          </cell>
          <cell r="D5" t="str">
            <v>PGACU00</v>
          </cell>
          <cell r="E5" t="str">
            <v>PGAIX00</v>
          </cell>
          <cell r="F5" t="str">
            <v>PFACC10</v>
          </cell>
          <cell r="G5" t="str">
            <v>PAAAC00</v>
          </cell>
          <cell r="H5" t="str">
            <v>PJABM00</v>
          </cell>
          <cell r="I5" t="str">
            <v>POAEE00</v>
          </cell>
          <cell r="J5" t="str">
            <v>PUAAO00</v>
          </cell>
          <cell r="K5" t="str">
            <v>PCAGL00</v>
          </cell>
          <cell r="L5" t="str">
            <v>PCACG00</v>
          </cell>
          <cell r="M5" t="str">
            <v>CLc1</v>
          </cell>
          <cell r="N5" t="str">
            <v>PCADM00</v>
          </cell>
          <cell r="O5" t="str">
            <v>PCAAS00</v>
          </cell>
          <cell r="P5" t="str">
            <v>PCACH00</v>
          </cell>
          <cell r="Q5" t="str">
            <v>PCAGI00</v>
          </cell>
          <cell r="R5" t="str">
            <v>POAES00</v>
          </cell>
          <cell r="S5" t="str">
            <v>PUAAI00</v>
          </cell>
          <cell r="T5" t="str">
            <v>PUAFZ00</v>
          </cell>
          <cell r="U5" t="str">
            <v>PFALU10</v>
          </cell>
          <cell r="V5" t="str">
            <v>DFRT-CAR-US-FO</v>
          </cell>
          <cell r="W5" t="str">
            <v>PUAAE00</v>
          </cell>
          <cell r="X5" t="str">
            <v>PGAAC00</v>
          </cell>
          <cell r="Y5" t="str">
            <v>PGAJF00</v>
          </cell>
        </row>
        <row r="6">
          <cell r="A6" t="str">
            <v>Time stamp</v>
          </cell>
          <cell r="B6" t="str">
            <v>CLOSE</v>
          </cell>
          <cell r="C6" t="str">
            <v>CLOSE</v>
          </cell>
          <cell r="D6" t="str">
            <v>CLOSE</v>
          </cell>
          <cell r="E6" t="str">
            <v>CLOSE</v>
          </cell>
          <cell r="F6" t="str">
            <v>CLOSE</v>
          </cell>
          <cell r="G6" t="str">
            <v>CLOSE</v>
          </cell>
          <cell r="H6" t="str">
            <v>CLOSE</v>
          </cell>
          <cell r="I6" t="str">
            <v>CLOSE</v>
          </cell>
          <cell r="J6" t="str">
            <v>CLOSE</v>
          </cell>
          <cell r="K6" t="str">
            <v>CLOSE</v>
          </cell>
          <cell r="L6" t="str">
            <v>CLOSE</v>
          </cell>
          <cell r="M6" t="str">
            <v>CLOSE</v>
          </cell>
          <cell r="N6" t="str">
            <v>CLOSE</v>
          </cell>
          <cell r="O6" t="str">
            <v>CLOSE</v>
          </cell>
          <cell r="P6" t="str">
            <v>CLOSE</v>
          </cell>
          <cell r="Q6" t="str">
            <v>CLOSE</v>
          </cell>
          <cell r="R6" t="str">
            <v>CLOSE</v>
          </cell>
          <cell r="S6" t="str">
            <v>CLOSE</v>
          </cell>
          <cell r="T6" t="str">
            <v>CLOSE</v>
          </cell>
          <cell r="U6" t="str">
            <v>CLOSE</v>
          </cell>
          <cell r="V6" t="str">
            <v>CLOSE</v>
          </cell>
          <cell r="W6" t="str">
            <v>CLOSE</v>
          </cell>
          <cell r="X6" t="str">
            <v>CLOSE</v>
          </cell>
          <cell r="Y6" t="str">
            <v>CLOSE</v>
          </cell>
        </row>
        <row r="7">
          <cell r="A7">
            <v>37642</v>
          </cell>
          <cell r="B7">
            <v>59.625</v>
          </cell>
          <cell r="C7">
            <v>76.75</v>
          </cell>
          <cell r="D7">
            <v>87.625</v>
          </cell>
          <cell r="E7">
            <v>92</v>
          </cell>
          <cell r="F7">
            <v>245</v>
          </cell>
          <cell r="G7">
            <v>88.125</v>
          </cell>
          <cell r="H7">
            <v>87.7249999999999</v>
          </cell>
          <cell r="I7">
            <v>87.4</v>
          </cell>
          <cell r="J7">
            <v>32.275</v>
          </cell>
          <cell r="K7">
            <v>34.185</v>
          </cell>
          <cell r="L7">
            <v>34.31</v>
          </cell>
          <cell r="M7">
            <v>34.61</v>
          </cell>
          <cell r="N7">
            <v>31.635</v>
          </cell>
          <cell r="O7">
            <v>31.54</v>
          </cell>
          <cell r="P7">
            <v>32.96</v>
          </cell>
          <cell r="Q7">
            <v>31.235</v>
          </cell>
          <cell r="R7">
            <v>87.5</v>
          </cell>
          <cell r="S7">
            <v>31.75</v>
          </cell>
          <cell r="T7">
            <v>31.25</v>
          </cell>
          <cell r="U7">
            <v>105</v>
          </cell>
          <cell r="V7">
            <v>181.5</v>
          </cell>
          <cell r="W7">
            <v>38.375</v>
          </cell>
        </row>
        <row r="8">
          <cell r="A8">
            <v>37638</v>
          </cell>
          <cell r="B8">
            <v>60.125</v>
          </cell>
          <cell r="C8">
            <v>77.5</v>
          </cell>
          <cell r="D8">
            <v>88.7249999999999</v>
          </cell>
          <cell r="E8">
            <v>92.3499999999999</v>
          </cell>
          <cell r="F8">
            <v>240</v>
          </cell>
          <cell r="G8">
            <v>90.7249999999999</v>
          </cell>
          <cell r="H8">
            <v>88.15</v>
          </cell>
          <cell r="I8">
            <v>87.55</v>
          </cell>
          <cell r="J8">
            <v>32.275</v>
          </cell>
          <cell r="K8">
            <v>34.56</v>
          </cell>
          <cell r="L8">
            <v>34.1</v>
          </cell>
          <cell r="M8">
            <v>33.91</v>
          </cell>
          <cell r="N8">
            <v>31.96</v>
          </cell>
          <cell r="O8">
            <v>32.33</v>
          </cell>
          <cell r="P8">
            <v>33.285</v>
          </cell>
          <cell r="Q8">
            <v>31.56</v>
          </cell>
          <cell r="R8">
            <v>87.7</v>
          </cell>
          <cell r="S8">
            <v>32.25</v>
          </cell>
          <cell r="T8">
            <v>31.75</v>
          </cell>
          <cell r="U8">
            <v>105</v>
          </cell>
          <cell r="V8">
            <v>181.5</v>
          </cell>
          <cell r="W8">
            <v>37.5</v>
          </cell>
          <cell r="X8">
            <v>90.15</v>
          </cell>
          <cell r="Y8">
            <v>102.9</v>
          </cell>
        </row>
        <row r="9">
          <cell r="A9">
            <v>37637</v>
          </cell>
          <cell r="B9">
            <v>60.25</v>
          </cell>
          <cell r="C9">
            <v>77.25</v>
          </cell>
          <cell r="D9">
            <v>87.875</v>
          </cell>
          <cell r="E9">
            <v>91.5</v>
          </cell>
          <cell r="F9">
            <v>240</v>
          </cell>
          <cell r="G9">
            <v>89.875</v>
          </cell>
          <cell r="H9">
            <v>88.175</v>
          </cell>
          <cell r="I9">
            <v>87.025</v>
          </cell>
          <cell r="J9">
            <v>32.4</v>
          </cell>
          <cell r="K9">
            <v>33.99</v>
          </cell>
          <cell r="L9">
            <v>33.595</v>
          </cell>
          <cell r="M9">
            <v>33.66</v>
          </cell>
          <cell r="N9">
            <v>31.39</v>
          </cell>
          <cell r="O9">
            <v>31.985</v>
          </cell>
          <cell r="P9">
            <v>32.715</v>
          </cell>
          <cell r="Q9">
            <v>30.99</v>
          </cell>
          <cell r="R9">
            <v>87.4</v>
          </cell>
          <cell r="S9">
            <v>32.35</v>
          </cell>
          <cell r="T9">
            <v>32.25</v>
          </cell>
          <cell r="U9">
            <v>105</v>
          </cell>
          <cell r="V9">
            <v>182</v>
          </cell>
          <cell r="W9">
            <v>37.5</v>
          </cell>
          <cell r="X9">
            <v>91.15</v>
          </cell>
          <cell r="Y9">
            <v>102.15</v>
          </cell>
        </row>
        <row r="10">
          <cell r="A10">
            <v>37636</v>
          </cell>
          <cell r="B10">
            <v>58.625</v>
          </cell>
          <cell r="C10">
            <v>74.5</v>
          </cell>
          <cell r="D10">
            <v>87.45</v>
          </cell>
          <cell r="E10">
            <v>91.2</v>
          </cell>
          <cell r="F10">
            <v>240</v>
          </cell>
          <cell r="G10">
            <v>89.45</v>
          </cell>
          <cell r="H10">
            <v>89.15</v>
          </cell>
          <cell r="I10">
            <v>88.375</v>
          </cell>
          <cell r="J10">
            <v>31.925</v>
          </cell>
          <cell r="K10">
            <v>33.53</v>
          </cell>
          <cell r="L10">
            <v>33.075</v>
          </cell>
          <cell r="M10">
            <v>33.21</v>
          </cell>
          <cell r="N10">
            <v>30.93</v>
          </cell>
          <cell r="O10">
            <v>32.175</v>
          </cell>
          <cell r="P10">
            <v>32.255</v>
          </cell>
          <cell r="Q10">
            <v>30.53</v>
          </cell>
          <cell r="R10">
            <v>88.925</v>
          </cell>
          <cell r="S10">
            <v>32</v>
          </cell>
          <cell r="T10">
            <v>31.6</v>
          </cell>
          <cell r="U10">
            <v>112</v>
          </cell>
          <cell r="V10">
            <v>180</v>
          </cell>
          <cell r="W10">
            <v>36.875</v>
          </cell>
          <cell r="X10">
            <v>90.7249999999999</v>
          </cell>
          <cell r="Y10">
            <v>100.725</v>
          </cell>
        </row>
        <row r="11">
          <cell r="A11">
            <v>37635</v>
          </cell>
          <cell r="B11">
            <v>57.5</v>
          </cell>
          <cell r="C11">
            <v>74</v>
          </cell>
          <cell r="D11">
            <v>86.4</v>
          </cell>
          <cell r="E11">
            <v>90.275</v>
          </cell>
          <cell r="F11">
            <v>240</v>
          </cell>
          <cell r="G11">
            <v>88.4</v>
          </cell>
          <cell r="H11">
            <v>87.8499999999999</v>
          </cell>
          <cell r="I11">
            <v>86.9</v>
          </cell>
          <cell r="J11">
            <v>30.875</v>
          </cell>
          <cell r="K11">
            <v>33.005</v>
          </cell>
          <cell r="L11">
            <v>32.37</v>
          </cell>
          <cell r="M11">
            <v>32.37</v>
          </cell>
          <cell r="N11">
            <v>30.455</v>
          </cell>
          <cell r="O11">
            <v>32.035</v>
          </cell>
          <cell r="P11">
            <v>31.78</v>
          </cell>
          <cell r="Q11">
            <v>30.055</v>
          </cell>
          <cell r="R11">
            <v>87.5</v>
          </cell>
          <cell r="S11">
            <v>31.125</v>
          </cell>
          <cell r="T11">
            <v>31</v>
          </cell>
          <cell r="U11">
            <v>112</v>
          </cell>
          <cell r="V11">
            <v>180</v>
          </cell>
          <cell r="W11">
            <v>36.125</v>
          </cell>
          <cell r="X11">
            <v>87.3499999999999</v>
          </cell>
          <cell r="Y11">
            <v>99.3499999999999</v>
          </cell>
        </row>
        <row r="12">
          <cell r="A12">
            <v>37634</v>
          </cell>
          <cell r="B12">
            <v>56.5</v>
          </cell>
          <cell r="C12">
            <v>71.75</v>
          </cell>
          <cell r="D12">
            <v>87.15</v>
          </cell>
          <cell r="E12">
            <v>91.15</v>
          </cell>
          <cell r="F12">
            <v>240</v>
          </cell>
          <cell r="G12">
            <v>89.15</v>
          </cell>
          <cell r="H12">
            <v>87.05</v>
          </cell>
          <cell r="I12">
            <v>86.2249999999999</v>
          </cell>
          <cell r="J12">
            <v>30.125</v>
          </cell>
          <cell r="K12">
            <v>32.66</v>
          </cell>
          <cell r="L12">
            <v>32.135</v>
          </cell>
          <cell r="M12">
            <v>32.26</v>
          </cell>
          <cell r="N12">
            <v>30.11</v>
          </cell>
          <cell r="O12">
            <v>31.76</v>
          </cell>
          <cell r="P12">
            <v>31.435</v>
          </cell>
          <cell r="Q12">
            <v>29.71</v>
          </cell>
          <cell r="R12">
            <v>86.775</v>
          </cell>
          <cell r="S12">
            <v>30.75</v>
          </cell>
          <cell r="T12">
            <v>30.75</v>
          </cell>
          <cell r="U12">
            <v>110</v>
          </cell>
          <cell r="V12">
            <v>180</v>
          </cell>
          <cell r="W12">
            <v>36.125</v>
          </cell>
          <cell r="X12">
            <v>84.45</v>
          </cell>
          <cell r="Y12">
            <v>93.45</v>
          </cell>
        </row>
        <row r="13">
          <cell r="A13">
            <v>37631</v>
          </cell>
          <cell r="B13">
            <v>55.375</v>
          </cell>
          <cell r="C13">
            <v>71</v>
          </cell>
          <cell r="D13">
            <v>83.55</v>
          </cell>
          <cell r="E13">
            <v>86.3</v>
          </cell>
          <cell r="F13">
            <v>235</v>
          </cell>
          <cell r="G13">
            <v>85.55</v>
          </cell>
          <cell r="H13">
            <v>84.7249999999999</v>
          </cell>
          <cell r="I13">
            <v>84.275</v>
          </cell>
          <cell r="J13">
            <v>29.4</v>
          </cell>
          <cell r="K13">
            <v>32.28</v>
          </cell>
          <cell r="L13">
            <v>31.805</v>
          </cell>
          <cell r="M13">
            <v>31.68</v>
          </cell>
          <cell r="N13">
            <v>29.68</v>
          </cell>
          <cell r="O13">
            <v>30.955</v>
          </cell>
          <cell r="P13">
            <v>31.005</v>
          </cell>
          <cell r="Q13">
            <v>29.28</v>
          </cell>
          <cell r="R13">
            <v>84.625</v>
          </cell>
          <cell r="S13">
            <v>30.25</v>
          </cell>
          <cell r="T13">
            <v>29.75</v>
          </cell>
          <cell r="U13">
            <v>135</v>
          </cell>
          <cell r="V13">
            <v>185</v>
          </cell>
          <cell r="W13">
            <v>35.5</v>
          </cell>
          <cell r="X13">
            <v>83.5999999999999</v>
          </cell>
          <cell r="Y13">
            <v>92.5999999999999</v>
          </cell>
        </row>
        <row r="14">
          <cell r="A14">
            <v>37630</v>
          </cell>
          <cell r="B14">
            <v>55.5</v>
          </cell>
          <cell r="C14">
            <v>71.25</v>
          </cell>
          <cell r="D14">
            <v>85.25</v>
          </cell>
          <cell r="E14">
            <v>87.875</v>
          </cell>
          <cell r="F14">
            <v>235</v>
          </cell>
          <cell r="G14">
            <v>87.25</v>
          </cell>
          <cell r="H14">
            <v>85.15</v>
          </cell>
          <cell r="I14">
            <v>84.7</v>
          </cell>
          <cell r="J14">
            <v>28.9</v>
          </cell>
          <cell r="K14">
            <v>32.715</v>
          </cell>
          <cell r="L14">
            <v>32.09</v>
          </cell>
          <cell r="M14">
            <v>31.99</v>
          </cell>
          <cell r="N14">
            <v>30.115</v>
          </cell>
          <cell r="O14">
            <v>30.745</v>
          </cell>
          <cell r="P14">
            <v>31.44</v>
          </cell>
          <cell r="Q14">
            <v>29.715</v>
          </cell>
          <cell r="R14">
            <v>85.025</v>
          </cell>
          <cell r="S14">
            <v>29.25</v>
          </cell>
          <cell r="T14">
            <v>28.75</v>
          </cell>
          <cell r="U14">
            <v>135</v>
          </cell>
          <cell r="V14">
            <v>182.5</v>
          </cell>
          <cell r="W14">
            <v>35.775</v>
          </cell>
          <cell r="X14">
            <v>82.2249999999999</v>
          </cell>
          <cell r="Y14">
            <v>91.2249999999999</v>
          </cell>
        </row>
        <row r="15">
          <cell r="A15">
            <v>37629</v>
          </cell>
          <cell r="B15">
            <v>54.5</v>
          </cell>
          <cell r="C15">
            <v>68.625</v>
          </cell>
          <cell r="D15">
            <v>79.375</v>
          </cell>
          <cell r="E15">
            <v>81.875</v>
          </cell>
          <cell r="F15">
            <v>235</v>
          </cell>
          <cell r="G15">
            <v>81.375</v>
          </cell>
          <cell r="H15">
            <v>81.15</v>
          </cell>
          <cell r="I15">
            <v>80.425</v>
          </cell>
          <cell r="J15">
            <v>28.1</v>
          </cell>
          <cell r="K15">
            <v>31.515</v>
          </cell>
          <cell r="L15">
            <v>30.71</v>
          </cell>
          <cell r="M15">
            <v>30.56</v>
          </cell>
          <cell r="N15">
            <v>28.865</v>
          </cell>
          <cell r="O15">
            <v>30.23</v>
          </cell>
          <cell r="P15">
            <v>30.19</v>
          </cell>
          <cell r="Q15">
            <v>28.465</v>
          </cell>
          <cell r="R15">
            <v>81.075</v>
          </cell>
          <cell r="S15">
            <v>28.75</v>
          </cell>
          <cell r="T15">
            <v>27.5</v>
          </cell>
          <cell r="U15">
            <v>155</v>
          </cell>
          <cell r="V15">
            <v>182.5</v>
          </cell>
          <cell r="W15">
            <v>34.875</v>
          </cell>
          <cell r="X15">
            <v>84</v>
          </cell>
          <cell r="Y15">
            <v>93</v>
          </cell>
        </row>
        <row r="16">
          <cell r="A16">
            <v>37628</v>
          </cell>
          <cell r="B16">
            <v>55</v>
          </cell>
          <cell r="C16">
            <v>69</v>
          </cell>
          <cell r="D16">
            <v>80.775</v>
          </cell>
          <cell r="E16">
            <v>82.15</v>
          </cell>
          <cell r="F16">
            <v>220</v>
          </cell>
          <cell r="G16">
            <v>82.775</v>
          </cell>
          <cell r="H16">
            <v>84.275</v>
          </cell>
          <cell r="I16">
            <v>82.55</v>
          </cell>
          <cell r="J16">
            <v>28.5</v>
          </cell>
          <cell r="K16">
            <v>31.745</v>
          </cell>
          <cell r="L16">
            <v>31.15</v>
          </cell>
          <cell r="M16">
            <v>31.08</v>
          </cell>
          <cell r="N16">
            <v>29.295</v>
          </cell>
          <cell r="O16">
            <v>29.49</v>
          </cell>
          <cell r="P16">
            <v>30.62</v>
          </cell>
          <cell r="Q16">
            <v>28.895</v>
          </cell>
          <cell r="R16">
            <v>83.375</v>
          </cell>
          <cell r="S16">
            <v>28.75</v>
          </cell>
          <cell r="T16">
            <v>27.5</v>
          </cell>
          <cell r="U16">
            <v>160</v>
          </cell>
          <cell r="V16">
            <v>180</v>
          </cell>
          <cell r="W16">
            <v>35.75</v>
          </cell>
          <cell r="X16">
            <v>93.175</v>
          </cell>
          <cell r="Y16">
            <v>102.175</v>
          </cell>
        </row>
        <row r="17">
          <cell r="A17">
            <v>37627</v>
          </cell>
          <cell r="B17">
            <v>55.875</v>
          </cell>
          <cell r="C17">
            <v>70.5</v>
          </cell>
          <cell r="D17">
            <v>84.95</v>
          </cell>
          <cell r="E17">
            <v>86.325</v>
          </cell>
          <cell r="F17">
            <v>220</v>
          </cell>
          <cell r="G17">
            <v>86.45</v>
          </cell>
          <cell r="H17">
            <v>88.675</v>
          </cell>
          <cell r="I17">
            <v>86.7</v>
          </cell>
          <cell r="J17">
            <v>29.075</v>
          </cell>
          <cell r="K17">
            <v>32.535</v>
          </cell>
          <cell r="L17">
            <v>32.1</v>
          </cell>
          <cell r="M17">
            <v>32.1</v>
          </cell>
          <cell r="N17">
            <v>30.085</v>
          </cell>
          <cell r="O17">
            <v>30.87</v>
          </cell>
          <cell r="P17">
            <v>31.41</v>
          </cell>
          <cell r="Q17">
            <v>29.685</v>
          </cell>
          <cell r="R17">
            <v>87.675</v>
          </cell>
          <cell r="S17">
            <v>29.125</v>
          </cell>
          <cell r="T17">
            <v>29</v>
          </cell>
          <cell r="U17">
            <v>160</v>
          </cell>
          <cell r="V17">
            <v>180</v>
          </cell>
          <cell r="W17">
            <v>36.75</v>
          </cell>
          <cell r="X17">
            <v>91.425</v>
          </cell>
          <cell r="Y17">
            <v>99.425</v>
          </cell>
        </row>
        <row r="18">
          <cell r="A18">
            <v>37624</v>
          </cell>
          <cell r="B18">
            <v>57.25</v>
          </cell>
          <cell r="C18">
            <v>72</v>
          </cell>
          <cell r="D18">
            <v>88.7</v>
          </cell>
          <cell r="E18">
            <v>90.7</v>
          </cell>
          <cell r="F18">
            <v>220</v>
          </cell>
          <cell r="G18">
            <v>89.7</v>
          </cell>
          <cell r="H18">
            <v>92.425</v>
          </cell>
          <cell r="I18">
            <v>89.7</v>
          </cell>
          <cell r="J18">
            <v>29.15</v>
          </cell>
          <cell r="K18">
            <v>33.285</v>
          </cell>
          <cell r="L18">
            <v>33.28</v>
          </cell>
          <cell r="M18">
            <v>33.08</v>
          </cell>
          <cell r="N18">
            <v>30.435</v>
          </cell>
          <cell r="O18">
            <v>31.975</v>
          </cell>
          <cell r="P18">
            <v>32.41</v>
          </cell>
          <cell r="Q18">
            <v>30.385</v>
          </cell>
          <cell r="R18">
            <v>91.0999999999999</v>
          </cell>
          <cell r="S18">
            <v>29.125</v>
          </cell>
          <cell r="T18">
            <v>28.875</v>
          </cell>
          <cell r="U18">
            <v>160</v>
          </cell>
          <cell r="V18">
            <v>180</v>
          </cell>
          <cell r="W18">
            <v>36.875</v>
          </cell>
          <cell r="X18">
            <v>89.825</v>
          </cell>
          <cell r="Y18">
            <v>97.825</v>
          </cell>
        </row>
        <row r="19">
          <cell r="A19">
            <v>37623</v>
          </cell>
          <cell r="B19">
            <v>55.75</v>
          </cell>
          <cell r="C19">
            <v>69.75</v>
          </cell>
          <cell r="D19">
            <v>85.875</v>
          </cell>
          <cell r="E19">
            <v>88.75</v>
          </cell>
          <cell r="F19">
            <v>220</v>
          </cell>
          <cell r="G19">
            <v>86.875</v>
          </cell>
          <cell r="H19">
            <v>89.075</v>
          </cell>
          <cell r="I19">
            <v>86.125</v>
          </cell>
          <cell r="J19">
            <v>28.7</v>
          </cell>
          <cell r="K19">
            <v>32.045</v>
          </cell>
          <cell r="L19">
            <v>32</v>
          </cell>
          <cell r="M19">
            <v>31.85</v>
          </cell>
          <cell r="N19">
            <v>29.245</v>
          </cell>
          <cell r="O19">
            <v>32.48</v>
          </cell>
          <cell r="P19">
            <v>31.22</v>
          </cell>
          <cell r="Q19">
            <v>29.195</v>
          </cell>
          <cell r="R19">
            <v>88.525</v>
          </cell>
          <cell r="S19">
            <v>29.125</v>
          </cell>
          <cell r="T19">
            <v>27.375</v>
          </cell>
          <cell r="U19">
            <v>160</v>
          </cell>
          <cell r="V19">
            <v>180</v>
          </cell>
          <cell r="W19">
            <v>36.75</v>
          </cell>
          <cell r="X19">
            <v>94.375</v>
          </cell>
          <cell r="Y19">
            <v>102.875</v>
          </cell>
        </row>
        <row r="20">
          <cell r="A20">
            <v>37621</v>
          </cell>
          <cell r="B20">
            <v>54.25</v>
          </cell>
          <cell r="C20">
            <v>68.75</v>
          </cell>
          <cell r="D20">
            <v>84.625</v>
          </cell>
          <cell r="E20">
            <v>87.625</v>
          </cell>
          <cell r="F20">
            <v>220</v>
          </cell>
          <cell r="G20">
            <v>85.625</v>
          </cell>
          <cell r="H20">
            <v>88.7249999999999</v>
          </cell>
          <cell r="I20">
            <v>85.075</v>
          </cell>
          <cell r="J20">
            <v>28.2</v>
          </cell>
          <cell r="K20">
            <v>31.395</v>
          </cell>
          <cell r="L20">
            <v>31.25</v>
          </cell>
          <cell r="M20">
            <v>31.2</v>
          </cell>
          <cell r="N20">
            <v>28.595</v>
          </cell>
          <cell r="O20">
            <v>31.07</v>
          </cell>
          <cell r="P20">
            <v>30.57</v>
          </cell>
          <cell r="Q20">
            <v>28.545</v>
          </cell>
          <cell r="R20">
            <v>87.5999999999999</v>
          </cell>
          <cell r="S20">
            <v>29.125</v>
          </cell>
          <cell r="T20">
            <v>26.5</v>
          </cell>
          <cell r="U20">
            <v>155</v>
          </cell>
          <cell r="V20">
            <v>191</v>
          </cell>
          <cell r="W20">
            <v>35</v>
          </cell>
          <cell r="X20">
            <v>100.225</v>
          </cell>
          <cell r="Y20">
            <v>108.225</v>
          </cell>
        </row>
        <row r="21">
          <cell r="A21">
            <v>37620</v>
          </cell>
          <cell r="B21">
            <v>55.25</v>
          </cell>
          <cell r="C21">
            <v>70</v>
          </cell>
          <cell r="D21">
            <v>86.05</v>
          </cell>
          <cell r="E21">
            <v>89.425</v>
          </cell>
          <cell r="F21">
            <v>220</v>
          </cell>
          <cell r="G21">
            <v>87.05</v>
          </cell>
          <cell r="H21">
            <v>88.775</v>
          </cell>
          <cell r="I21">
            <v>85.4749999999999</v>
          </cell>
          <cell r="J21">
            <v>28.3</v>
          </cell>
          <cell r="K21">
            <v>31.345</v>
          </cell>
          <cell r="L21">
            <v>31.3</v>
          </cell>
          <cell r="M21">
            <v>31.37</v>
          </cell>
          <cell r="N21">
            <v>28.545</v>
          </cell>
          <cell r="O21">
            <v>30.375</v>
          </cell>
          <cell r="P21">
            <v>30.52</v>
          </cell>
          <cell r="Q21">
            <v>28.495</v>
          </cell>
          <cell r="R21">
            <v>87.4749999999999</v>
          </cell>
          <cell r="S21">
            <v>29.125</v>
          </cell>
          <cell r="T21">
            <v>26.5</v>
          </cell>
          <cell r="U21">
            <v>155</v>
          </cell>
          <cell r="V21">
            <v>191</v>
          </cell>
          <cell r="W21">
            <v>35</v>
          </cell>
          <cell r="X21">
            <v>106.625</v>
          </cell>
          <cell r="Y21">
            <v>116.125</v>
          </cell>
        </row>
        <row r="22">
          <cell r="A22">
            <v>37617</v>
          </cell>
          <cell r="B22">
            <v>55.75</v>
          </cell>
          <cell r="C22">
            <v>70</v>
          </cell>
          <cell r="D22">
            <v>91.325</v>
          </cell>
          <cell r="E22">
            <v>94.575</v>
          </cell>
          <cell r="F22">
            <v>220</v>
          </cell>
          <cell r="G22">
            <v>92.325</v>
          </cell>
          <cell r="H22">
            <v>92.825</v>
          </cell>
          <cell r="I22">
            <v>89.625</v>
          </cell>
          <cell r="J22">
            <v>29</v>
          </cell>
          <cell r="K22">
            <v>32.695</v>
          </cell>
          <cell r="L22">
            <v>32.62</v>
          </cell>
          <cell r="M22">
            <v>32.72</v>
          </cell>
          <cell r="N22">
            <v>29.895</v>
          </cell>
          <cell r="O22">
            <v>30.37</v>
          </cell>
          <cell r="P22">
            <v>31.87</v>
          </cell>
          <cell r="Q22">
            <v>29.845</v>
          </cell>
          <cell r="R22">
            <v>91.775</v>
          </cell>
          <cell r="S22">
            <v>29.125</v>
          </cell>
          <cell r="T22">
            <v>26.5</v>
          </cell>
          <cell r="U22">
            <v>140</v>
          </cell>
          <cell r="V22">
            <v>191</v>
          </cell>
          <cell r="W22">
            <v>35.125</v>
          </cell>
          <cell r="X22">
            <v>109.825</v>
          </cell>
          <cell r="Y22">
            <v>118.325</v>
          </cell>
        </row>
        <row r="23">
          <cell r="A23">
            <v>37616</v>
          </cell>
          <cell r="B23">
            <v>56.125</v>
          </cell>
          <cell r="C23">
            <v>70.25</v>
          </cell>
          <cell r="D23">
            <v>90.55</v>
          </cell>
          <cell r="E23">
            <v>93.3</v>
          </cell>
          <cell r="F23">
            <v>220</v>
          </cell>
          <cell r="G23">
            <v>90.65</v>
          </cell>
          <cell r="H23">
            <v>92.875</v>
          </cell>
          <cell r="I23">
            <v>88.75</v>
          </cell>
          <cell r="J23">
            <v>29.1</v>
          </cell>
          <cell r="K23">
            <v>32.24</v>
          </cell>
          <cell r="L23">
            <v>32.39</v>
          </cell>
          <cell r="M23">
            <v>32.49</v>
          </cell>
          <cell r="N23">
            <v>29.44</v>
          </cell>
          <cell r="O23">
            <v>31.755</v>
          </cell>
          <cell r="P23">
            <v>31.415</v>
          </cell>
          <cell r="Q23">
            <v>29.39</v>
          </cell>
          <cell r="R23">
            <v>91.5999999999999</v>
          </cell>
          <cell r="S23">
            <v>29.125</v>
          </cell>
          <cell r="T23">
            <v>26.25</v>
          </cell>
          <cell r="U23">
            <v>140</v>
          </cell>
          <cell r="V23">
            <v>191</v>
          </cell>
          <cell r="W23">
            <v>35.125</v>
          </cell>
          <cell r="X23">
            <v>102.35</v>
          </cell>
          <cell r="Y23">
            <v>110.35</v>
          </cell>
        </row>
        <row r="24">
          <cell r="A24">
            <v>37614</v>
          </cell>
          <cell r="B24">
            <v>55.625</v>
          </cell>
          <cell r="C24">
            <v>69.75</v>
          </cell>
          <cell r="D24">
            <v>90.15</v>
          </cell>
          <cell r="E24">
            <v>92.525</v>
          </cell>
          <cell r="F24">
            <v>220</v>
          </cell>
          <cell r="G24">
            <v>90.65</v>
          </cell>
          <cell r="H24">
            <v>91.75</v>
          </cell>
          <cell r="I24">
            <v>88.5</v>
          </cell>
          <cell r="J24">
            <v>29.1</v>
          </cell>
          <cell r="K24">
            <v>32.495</v>
          </cell>
          <cell r="L24">
            <v>32.57</v>
          </cell>
          <cell r="M24">
            <v>31.97</v>
          </cell>
          <cell r="N24">
            <v>30.295</v>
          </cell>
          <cell r="O24">
            <v>31.845</v>
          </cell>
          <cell r="P24">
            <v>32.27</v>
          </cell>
          <cell r="Q24">
            <v>30.245</v>
          </cell>
          <cell r="R24">
            <v>90.825</v>
          </cell>
          <cell r="S24">
            <v>27.875</v>
          </cell>
          <cell r="T24">
            <v>25.625</v>
          </cell>
          <cell r="U24">
            <v>140</v>
          </cell>
          <cell r="V24">
            <v>191</v>
          </cell>
          <cell r="W24">
            <v>34.875</v>
          </cell>
          <cell r="X24">
            <v>105.25</v>
          </cell>
          <cell r="Y24">
            <v>112.25</v>
          </cell>
        </row>
        <row r="25">
          <cell r="A25">
            <v>37613</v>
          </cell>
          <cell r="B25">
            <v>55.625</v>
          </cell>
          <cell r="C25">
            <v>69.75</v>
          </cell>
          <cell r="D25">
            <v>89</v>
          </cell>
          <cell r="E25">
            <v>91.375</v>
          </cell>
          <cell r="F25">
            <v>220</v>
          </cell>
          <cell r="G25">
            <v>89.5</v>
          </cell>
          <cell r="H25">
            <v>90.375</v>
          </cell>
          <cell r="I25">
            <v>87.175</v>
          </cell>
          <cell r="J25">
            <v>29</v>
          </cell>
          <cell r="K25">
            <v>32.1</v>
          </cell>
          <cell r="L25">
            <v>32.225</v>
          </cell>
          <cell r="M25">
            <v>31.75</v>
          </cell>
          <cell r="N25">
            <v>29.4</v>
          </cell>
          <cell r="O25">
            <v>31.545</v>
          </cell>
          <cell r="P25">
            <v>31.875</v>
          </cell>
          <cell r="Q25">
            <v>29.25</v>
          </cell>
          <cell r="R25">
            <v>89.4</v>
          </cell>
          <cell r="S25">
            <v>27.375</v>
          </cell>
          <cell r="T25">
            <v>25.5</v>
          </cell>
          <cell r="U25">
            <v>140</v>
          </cell>
          <cell r="V25">
            <v>191</v>
          </cell>
          <cell r="W25">
            <v>34.875</v>
          </cell>
          <cell r="X25">
            <v>104.175</v>
          </cell>
          <cell r="Y25">
            <v>110.55</v>
          </cell>
        </row>
        <row r="26">
          <cell r="A26">
            <v>37610</v>
          </cell>
          <cell r="B26">
            <v>54.125</v>
          </cell>
          <cell r="C26">
            <v>68.375</v>
          </cell>
          <cell r="D26">
            <v>82.875</v>
          </cell>
          <cell r="E26">
            <v>85</v>
          </cell>
          <cell r="F26">
            <v>220</v>
          </cell>
          <cell r="G26">
            <v>83.875</v>
          </cell>
          <cell r="H26">
            <v>86.8</v>
          </cell>
          <cell r="I26">
            <v>83.45</v>
          </cell>
          <cell r="J26">
            <v>28.225</v>
          </cell>
          <cell r="K26">
            <v>30.925</v>
          </cell>
          <cell r="L26">
            <v>31.05</v>
          </cell>
          <cell r="M26">
            <v>30.3</v>
          </cell>
          <cell r="N26">
            <v>28.225</v>
          </cell>
          <cell r="O26">
            <v>31.66</v>
          </cell>
          <cell r="P26">
            <v>30.7</v>
          </cell>
          <cell r="Q26">
            <v>28.075</v>
          </cell>
          <cell r="R26">
            <v>83.75</v>
          </cell>
          <cell r="S26">
            <v>26.875</v>
          </cell>
          <cell r="T26">
            <v>23.825</v>
          </cell>
          <cell r="U26">
            <v>140</v>
          </cell>
          <cell r="V26">
            <v>191</v>
          </cell>
          <cell r="W26">
            <v>34.5</v>
          </cell>
          <cell r="X26">
            <v>104.45</v>
          </cell>
          <cell r="Y26">
            <v>112.45</v>
          </cell>
        </row>
        <row r="27">
          <cell r="A27">
            <v>37609</v>
          </cell>
          <cell r="B27">
            <v>53.75</v>
          </cell>
          <cell r="C27">
            <v>68.5</v>
          </cell>
          <cell r="D27">
            <v>82.575</v>
          </cell>
          <cell r="E27">
            <v>84.575</v>
          </cell>
          <cell r="F27">
            <v>220</v>
          </cell>
          <cell r="G27">
            <v>83.575</v>
          </cell>
          <cell r="H27">
            <v>85.3499999999999</v>
          </cell>
          <cell r="I27">
            <v>83.25</v>
          </cell>
          <cell r="J27">
            <v>28.325</v>
          </cell>
          <cell r="K27">
            <v>30.415</v>
          </cell>
          <cell r="L27">
            <v>30.26</v>
          </cell>
          <cell r="M27">
            <v>30.56</v>
          </cell>
          <cell r="N27">
            <v>27.465</v>
          </cell>
          <cell r="O27">
            <v>30.42</v>
          </cell>
          <cell r="P27">
            <v>30.19</v>
          </cell>
          <cell r="Q27">
            <v>27.265</v>
          </cell>
          <cell r="R27">
            <v>84.05</v>
          </cell>
          <cell r="S27">
            <v>26.875</v>
          </cell>
          <cell r="T27">
            <v>24.125</v>
          </cell>
          <cell r="U27">
            <v>137</v>
          </cell>
          <cell r="V27">
            <v>191</v>
          </cell>
          <cell r="W27">
            <v>34.125</v>
          </cell>
          <cell r="X27">
            <v>100.9</v>
          </cell>
          <cell r="Y27">
            <v>106.9</v>
          </cell>
        </row>
        <row r="28">
          <cell r="A28">
            <v>37608</v>
          </cell>
          <cell r="B28">
            <v>53.875</v>
          </cell>
          <cell r="C28">
            <v>68</v>
          </cell>
          <cell r="D28">
            <v>81.125</v>
          </cell>
          <cell r="E28">
            <v>83.5</v>
          </cell>
          <cell r="F28">
            <v>220</v>
          </cell>
          <cell r="G28">
            <v>81.625</v>
          </cell>
          <cell r="H28">
            <v>83.45</v>
          </cell>
          <cell r="I28">
            <v>82.15</v>
          </cell>
          <cell r="J28">
            <v>27.8</v>
          </cell>
          <cell r="K28">
            <v>30.53</v>
          </cell>
          <cell r="L28">
            <v>30.435</v>
          </cell>
          <cell r="M28">
            <v>30.44</v>
          </cell>
          <cell r="N28">
            <v>27.68</v>
          </cell>
          <cell r="O28">
            <v>30.16</v>
          </cell>
          <cell r="P28">
            <v>30.405</v>
          </cell>
          <cell r="Q28">
            <v>27.43</v>
          </cell>
          <cell r="R28">
            <v>82.3</v>
          </cell>
          <cell r="S28">
            <v>27</v>
          </cell>
          <cell r="T28">
            <v>23.425</v>
          </cell>
          <cell r="U28">
            <v>132</v>
          </cell>
          <cell r="V28">
            <v>180</v>
          </cell>
          <cell r="W28">
            <v>34.125</v>
          </cell>
          <cell r="X28">
            <v>98.4749999999999</v>
          </cell>
          <cell r="Y28">
            <v>104.475</v>
          </cell>
        </row>
        <row r="29">
          <cell r="A29">
            <v>37607</v>
          </cell>
          <cell r="B29">
            <v>53.625</v>
          </cell>
          <cell r="C29">
            <v>68.125</v>
          </cell>
          <cell r="D29">
            <v>78.65</v>
          </cell>
          <cell r="E29">
            <v>81.2</v>
          </cell>
          <cell r="F29">
            <v>220</v>
          </cell>
          <cell r="G29">
            <v>79.2</v>
          </cell>
          <cell r="H29">
            <v>81.5999999999999</v>
          </cell>
          <cell r="I29">
            <v>80.7</v>
          </cell>
          <cell r="J29">
            <v>27.375</v>
          </cell>
          <cell r="K29">
            <v>30.03</v>
          </cell>
          <cell r="L29">
            <v>30.015</v>
          </cell>
          <cell r="M29">
            <v>30.1</v>
          </cell>
          <cell r="N29">
            <v>27.13</v>
          </cell>
          <cell r="O29">
            <v>29.875</v>
          </cell>
          <cell r="P29">
            <v>29.855</v>
          </cell>
          <cell r="Q29">
            <v>26.78</v>
          </cell>
          <cell r="R29">
            <v>80.8499999999999</v>
          </cell>
          <cell r="S29">
            <v>27</v>
          </cell>
          <cell r="T29">
            <v>22.675</v>
          </cell>
          <cell r="U29">
            <v>132</v>
          </cell>
          <cell r="V29">
            <v>177</v>
          </cell>
          <cell r="W29">
            <v>33.75</v>
          </cell>
          <cell r="X29">
            <v>95.8</v>
          </cell>
          <cell r="Y29">
            <v>101.3</v>
          </cell>
        </row>
        <row r="30">
          <cell r="A30">
            <v>37606</v>
          </cell>
          <cell r="B30">
            <v>54.1875</v>
          </cell>
          <cell r="C30">
            <v>68.25</v>
          </cell>
          <cell r="D30">
            <v>81.875</v>
          </cell>
          <cell r="E30">
            <v>84.875</v>
          </cell>
          <cell r="F30">
            <v>220</v>
          </cell>
          <cell r="G30">
            <v>82.375</v>
          </cell>
          <cell r="H30">
            <v>83.875</v>
          </cell>
          <cell r="I30">
            <v>82.675</v>
          </cell>
          <cell r="J30">
            <v>27.425</v>
          </cell>
          <cell r="K30">
            <v>30.26</v>
          </cell>
          <cell r="L30">
            <v>30.12</v>
          </cell>
          <cell r="M30">
            <v>30.1</v>
          </cell>
          <cell r="N30">
            <v>27.31</v>
          </cell>
          <cell r="O30">
            <v>28.95</v>
          </cell>
          <cell r="P30">
            <v>30.035</v>
          </cell>
          <cell r="Q30">
            <v>26.71</v>
          </cell>
          <cell r="R30">
            <v>83.025</v>
          </cell>
          <cell r="S30">
            <v>27</v>
          </cell>
          <cell r="T30">
            <v>22.125</v>
          </cell>
          <cell r="U30">
            <v>130</v>
          </cell>
          <cell r="V30">
            <v>180</v>
          </cell>
          <cell r="W30">
            <v>33.75</v>
          </cell>
          <cell r="X30">
            <v>92.825</v>
          </cell>
          <cell r="Y30">
            <v>98.375</v>
          </cell>
        </row>
        <row r="31">
          <cell r="A31">
            <v>37603</v>
          </cell>
          <cell r="B31">
            <v>52.125</v>
          </cell>
          <cell r="C31">
            <v>64</v>
          </cell>
          <cell r="D31">
            <v>78.325</v>
          </cell>
          <cell r="E31">
            <v>82.075</v>
          </cell>
          <cell r="F31">
            <v>220</v>
          </cell>
          <cell r="G31">
            <v>78.825</v>
          </cell>
          <cell r="H31">
            <v>79.275</v>
          </cell>
          <cell r="I31">
            <v>78.375</v>
          </cell>
          <cell r="J31">
            <v>26.15</v>
          </cell>
          <cell r="K31">
            <v>28.475</v>
          </cell>
          <cell r="L31">
            <v>28.465</v>
          </cell>
          <cell r="M31">
            <v>28.44</v>
          </cell>
          <cell r="N31">
            <v>25.7</v>
          </cell>
          <cell r="O31">
            <v>29.42</v>
          </cell>
          <cell r="P31">
            <v>28.425</v>
          </cell>
          <cell r="Q31">
            <v>25.1</v>
          </cell>
          <cell r="R31">
            <v>78.875</v>
          </cell>
          <cell r="S31">
            <v>26.375</v>
          </cell>
          <cell r="T31">
            <v>20.825</v>
          </cell>
          <cell r="U31">
            <v>105</v>
          </cell>
          <cell r="V31">
            <v>177</v>
          </cell>
          <cell r="W31">
            <v>32.75</v>
          </cell>
          <cell r="X31">
            <v>93.875</v>
          </cell>
          <cell r="Y31">
            <v>99.425</v>
          </cell>
        </row>
        <row r="32">
          <cell r="A32">
            <v>37602</v>
          </cell>
          <cell r="B32">
            <v>51.75</v>
          </cell>
          <cell r="C32">
            <v>62.5</v>
          </cell>
          <cell r="D32">
            <v>74.7</v>
          </cell>
          <cell r="E32">
            <v>78.825</v>
          </cell>
          <cell r="F32">
            <v>220</v>
          </cell>
          <cell r="G32">
            <v>74.7</v>
          </cell>
          <cell r="H32">
            <v>76.4</v>
          </cell>
          <cell r="I32">
            <v>75.7</v>
          </cell>
          <cell r="J32">
            <v>25.8</v>
          </cell>
          <cell r="K32">
            <v>27.635</v>
          </cell>
          <cell r="L32">
            <v>28</v>
          </cell>
          <cell r="M32">
            <v>28.01</v>
          </cell>
          <cell r="N32">
            <v>25.11</v>
          </cell>
          <cell r="O32">
            <v>27.885</v>
          </cell>
          <cell r="P32">
            <v>27.935</v>
          </cell>
          <cell r="Q32">
            <v>24.51</v>
          </cell>
          <cell r="R32">
            <v>75.775</v>
          </cell>
          <cell r="S32">
            <v>26</v>
          </cell>
          <cell r="T32">
            <v>19.975</v>
          </cell>
          <cell r="U32">
            <v>102</v>
          </cell>
          <cell r="V32">
            <v>177</v>
          </cell>
          <cell r="W32">
            <v>32.125</v>
          </cell>
          <cell r="X32">
            <v>97.0999999999999</v>
          </cell>
          <cell r="Y32">
            <v>102.65</v>
          </cell>
        </row>
        <row r="33">
          <cell r="A33">
            <v>37601</v>
          </cell>
          <cell r="B33">
            <v>49.875</v>
          </cell>
          <cell r="C33">
            <v>60.25</v>
          </cell>
          <cell r="D33">
            <v>71.4749999999999</v>
          </cell>
          <cell r="E33">
            <v>75.5999999999999</v>
          </cell>
          <cell r="F33">
            <v>220</v>
          </cell>
          <cell r="G33">
            <v>72.4749999999999</v>
          </cell>
          <cell r="H33">
            <v>74.0999999999999</v>
          </cell>
          <cell r="I33">
            <v>73.4749999999999</v>
          </cell>
          <cell r="J33">
            <v>24.8</v>
          </cell>
          <cell r="K33">
            <v>27.205</v>
          </cell>
          <cell r="L33">
            <v>27.5</v>
          </cell>
          <cell r="M33">
            <v>27.4</v>
          </cell>
          <cell r="N33">
            <v>24.68</v>
          </cell>
          <cell r="O33">
            <v>27.6</v>
          </cell>
          <cell r="P33">
            <v>27.505</v>
          </cell>
          <cell r="Q33">
            <v>24.08</v>
          </cell>
          <cell r="R33">
            <v>73.8</v>
          </cell>
          <cell r="S33">
            <v>24.625</v>
          </cell>
          <cell r="T33">
            <v>19.375</v>
          </cell>
          <cell r="U33">
            <v>105</v>
          </cell>
          <cell r="V33">
            <v>177</v>
          </cell>
          <cell r="W33">
            <v>31.375</v>
          </cell>
          <cell r="X33">
            <v>95.7</v>
          </cell>
          <cell r="Y33">
            <v>102.45</v>
          </cell>
        </row>
        <row r="34">
          <cell r="A34">
            <v>37600</v>
          </cell>
          <cell r="B34">
            <v>49.75</v>
          </cell>
          <cell r="C34">
            <v>60.375</v>
          </cell>
          <cell r="D34">
            <v>73.7249999999999</v>
          </cell>
          <cell r="E34">
            <v>78.5999999999999</v>
          </cell>
          <cell r="F34">
            <v>220</v>
          </cell>
          <cell r="G34">
            <v>75.2249999999999</v>
          </cell>
          <cell r="H34">
            <v>73.9</v>
          </cell>
          <cell r="I34">
            <v>73.45</v>
          </cell>
          <cell r="J34">
            <v>24.625</v>
          </cell>
          <cell r="K34">
            <v>27.305</v>
          </cell>
          <cell r="L34">
            <v>27.64</v>
          </cell>
          <cell r="M34">
            <v>27.74</v>
          </cell>
          <cell r="N34">
            <v>24.805</v>
          </cell>
          <cell r="O34">
            <v>26.98</v>
          </cell>
          <cell r="P34">
            <v>27.63</v>
          </cell>
          <cell r="Q34">
            <v>24.205</v>
          </cell>
          <cell r="R34">
            <v>73.65</v>
          </cell>
          <cell r="S34">
            <v>24.375</v>
          </cell>
          <cell r="T34">
            <v>19.625</v>
          </cell>
          <cell r="U34">
            <v>130</v>
          </cell>
          <cell r="V34">
            <v>177</v>
          </cell>
          <cell r="W34">
            <v>31.125</v>
          </cell>
          <cell r="X34">
            <v>96.4</v>
          </cell>
          <cell r="Y34">
            <v>102.65</v>
          </cell>
        </row>
        <row r="35">
          <cell r="A35">
            <v>37599</v>
          </cell>
          <cell r="B35">
            <v>49.375</v>
          </cell>
          <cell r="C35">
            <v>59.125</v>
          </cell>
          <cell r="D35">
            <v>70.9</v>
          </cell>
          <cell r="E35">
            <v>75.525</v>
          </cell>
          <cell r="F35">
            <v>220</v>
          </cell>
          <cell r="G35">
            <v>68.9</v>
          </cell>
          <cell r="H35">
            <v>72.8</v>
          </cell>
          <cell r="I35">
            <v>72.3</v>
          </cell>
          <cell r="J35">
            <v>24.5</v>
          </cell>
          <cell r="K35">
            <v>26.885</v>
          </cell>
          <cell r="L35">
            <v>27.27</v>
          </cell>
          <cell r="M35">
            <v>27.2</v>
          </cell>
          <cell r="N35">
            <v>24.385</v>
          </cell>
          <cell r="O35">
            <v>27.015</v>
          </cell>
          <cell r="P35">
            <v>27.21</v>
          </cell>
          <cell r="Q35">
            <v>23.785</v>
          </cell>
          <cell r="R35">
            <v>72.125</v>
          </cell>
          <cell r="S35">
            <v>24.125</v>
          </cell>
          <cell r="T35">
            <v>19.4</v>
          </cell>
          <cell r="U35">
            <v>140</v>
          </cell>
          <cell r="V35">
            <v>177.5</v>
          </cell>
          <cell r="W35">
            <v>30.5</v>
          </cell>
          <cell r="X35">
            <v>93.9</v>
          </cell>
          <cell r="Y35">
            <v>99.775</v>
          </cell>
        </row>
        <row r="36">
          <cell r="A36">
            <v>37596</v>
          </cell>
          <cell r="B36">
            <v>49.1875</v>
          </cell>
          <cell r="C36">
            <v>58.625</v>
          </cell>
          <cell r="D36">
            <v>68.525</v>
          </cell>
          <cell r="E36">
            <v>73.4</v>
          </cell>
          <cell r="F36">
            <v>220</v>
          </cell>
          <cell r="G36">
            <v>66.525</v>
          </cell>
          <cell r="H36">
            <v>72.3</v>
          </cell>
          <cell r="I36">
            <v>71.45</v>
          </cell>
          <cell r="J36">
            <v>24.5</v>
          </cell>
          <cell r="K36">
            <v>26.505</v>
          </cell>
          <cell r="L36">
            <v>26.96</v>
          </cell>
          <cell r="M36">
            <v>26.93</v>
          </cell>
          <cell r="N36">
            <v>24.005</v>
          </cell>
          <cell r="O36">
            <v>26.505</v>
          </cell>
          <cell r="P36">
            <v>26.88</v>
          </cell>
          <cell r="Q36">
            <v>23.405</v>
          </cell>
          <cell r="R36">
            <v>71.9</v>
          </cell>
          <cell r="S36">
            <v>23.875</v>
          </cell>
          <cell r="T36">
            <v>19.475</v>
          </cell>
          <cell r="U36">
            <v>140</v>
          </cell>
          <cell r="V36">
            <v>177.5</v>
          </cell>
          <cell r="W36">
            <v>30.5</v>
          </cell>
          <cell r="X36">
            <v>93.8499999999999</v>
          </cell>
          <cell r="Y36">
            <v>99.3499999999999</v>
          </cell>
        </row>
        <row r="37">
          <cell r="A37">
            <v>37876</v>
          </cell>
          <cell r="B37">
            <v>52.875</v>
          </cell>
          <cell r="C37">
            <v>61.5</v>
          </cell>
          <cell r="D37">
            <v>86.75</v>
          </cell>
          <cell r="E37">
            <v>99.75</v>
          </cell>
          <cell r="F37">
            <v>270</v>
          </cell>
          <cell r="G37">
            <v>79.75</v>
          </cell>
          <cell r="H37">
            <v>74.15</v>
          </cell>
          <cell r="I37">
            <v>71.8</v>
          </cell>
          <cell r="J37">
            <v>24.875</v>
          </cell>
          <cell r="K37">
            <v>27.63</v>
          </cell>
          <cell r="L37">
            <v>28.13</v>
          </cell>
          <cell r="M37">
            <v>28.27</v>
          </cell>
          <cell r="N37">
            <v>25.83</v>
          </cell>
          <cell r="O37">
            <v>26.7</v>
          </cell>
          <cell r="P37">
            <v>28.255</v>
          </cell>
          <cell r="Q37">
            <v>25.23</v>
          </cell>
          <cell r="R37">
            <v>74.15</v>
          </cell>
          <cell r="S37">
            <v>25.5</v>
          </cell>
          <cell r="T37">
            <v>21.65</v>
          </cell>
          <cell r="U37">
            <v>310</v>
          </cell>
          <cell r="V37">
            <v>285</v>
          </cell>
          <cell r="W37">
            <v>28.375</v>
          </cell>
          <cell r="X37">
            <v>87.55</v>
          </cell>
          <cell r="Y37">
            <v>93.05</v>
          </cell>
        </row>
        <row r="41">
          <cell r="B41" t="str">
            <v>Para sacar diferenciales</v>
          </cell>
        </row>
        <row r="42">
          <cell r="B42" t="str">
            <v>Para sacar diferenciales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MBUSTIBLES "/>
      <sheetName val="JET "/>
      <sheetName val="ESTR. SAN-ANDRES"/>
      <sheetName val="estructura apiay"/>
      <sheetName val="ESTR. ORITO"/>
      <sheetName val="LETICIAARAUCA"/>
      <sheetName val="Diesel Marino"/>
      <sheetName val="Estructura APL"/>
      <sheetName val="GRANDESCONSUMID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90"/>
  <sheetViews>
    <sheetView zoomScalePageLayoutView="0" workbookViewId="0" topLeftCell="A57">
      <selection activeCell="A57" sqref="A1:IV16384"/>
    </sheetView>
  </sheetViews>
  <sheetFormatPr defaultColWidth="11.421875" defaultRowHeight="12.75"/>
  <cols>
    <col min="1" max="1" width="6.00390625" style="59" customWidth="1"/>
    <col min="2" max="2" width="51.28125" style="59" customWidth="1"/>
    <col min="3" max="3" width="25.421875" style="59" customWidth="1"/>
    <col min="4" max="4" width="21.57421875" style="59" customWidth="1"/>
    <col min="5" max="5" width="11.421875" style="59" customWidth="1"/>
    <col min="6" max="6" width="22.57421875" style="59" customWidth="1"/>
    <col min="7" max="7" width="28.7109375" style="59" bestFit="1" customWidth="1"/>
    <col min="8" max="16384" width="11.421875" style="59" customWidth="1"/>
  </cols>
  <sheetData>
    <row r="1" spans="1:4" ht="15" customHeight="1">
      <c r="A1" s="56" t="s">
        <v>0</v>
      </c>
      <c r="B1" s="57"/>
      <c r="C1" s="58"/>
      <c r="D1" s="58"/>
    </row>
    <row r="2" spans="1:4" ht="15" customHeight="1">
      <c r="A2" s="60" t="s">
        <v>1</v>
      </c>
      <c r="B2" s="57"/>
      <c r="C2" s="58"/>
      <c r="D2" s="58"/>
    </row>
    <row r="3" spans="1:4" ht="15" customHeight="1">
      <c r="A3" s="60" t="s">
        <v>2</v>
      </c>
      <c r="B3" s="57"/>
      <c r="C3" s="58"/>
      <c r="D3" s="58"/>
    </row>
    <row r="4" spans="1:4" ht="15" customHeight="1">
      <c r="A4" s="61" t="s">
        <v>3</v>
      </c>
      <c r="B4" s="57"/>
      <c r="C4" s="58"/>
      <c r="D4" s="58"/>
    </row>
    <row r="5" ht="15" customHeight="1">
      <c r="A5" s="62"/>
    </row>
    <row r="6" ht="21.75" customHeight="1" thickBot="1">
      <c r="A6" s="63" t="s">
        <v>64</v>
      </c>
    </row>
    <row r="7" spans="1:4" ht="12">
      <c r="A7" s="64"/>
      <c r="B7" s="1" t="s">
        <v>5</v>
      </c>
      <c r="C7" s="65" t="s">
        <v>6</v>
      </c>
      <c r="D7" s="147" t="s">
        <v>7</v>
      </c>
    </row>
    <row r="8" spans="1:4" ht="12.75" thickBot="1">
      <c r="A8" s="66"/>
      <c r="B8" s="146"/>
      <c r="C8" s="67" t="s">
        <v>8</v>
      </c>
      <c r="D8" s="148"/>
    </row>
    <row r="9" spans="1:4" ht="12.75" customHeight="1">
      <c r="A9" s="68" t="s">
        <v>9</v>
      </c>
      <c r="B9" s="69" t="s">
        <v>10</v>
      </c>
      <c r="C9" s="70">
        <v>2736.04</v>
      </c>
      <c r="D9" s="70">
        <v>2352.38</v>
      </c>
    </row>
    <row r="10" spans="1:4" ht="12.75" customHeight="1">
      <c r="A10" s="71" t="s">
        <v>11</v>
      </c>
      <c r="B10" s="72" t="s">
        <v>12</v>
      </c>
      <c r="C10" s="73">
        <v>76.43</v>
      </c>
      <c r="D10" s="73">
        <v>76.43</v>
      </c>
    </row>
    <row r="11" spans="1:4" ht="12.75" customHeight="1">
      <c r="A11" s="71" t="s">
        <v>13</v>
      </c>
      <c r="B11" s="72" t="s">
        <v>14</v>
      </c>
      <c r="C11" s="73">
        <v>16.08</v>
      </c>
      <c r="D11" s="73">
        <v>16.08</v>
      </c>
    </row>
    <row r="12" spans="1:7" ht="12.75" customHeight="1">
      <c r="A12" s="74" t="s">
        <v>15</v>
      </c>
      <c r="B12" s="75" t="s">
        <v>16</v>
      </c>
      <c r="C12" s="76">
        <v>2828.55</v>
      </c>
      <c r="D12" s="76">
        <v>2444.89</v>
      </c>
      <c r="F12" s="77"/>
      <c r="G12" s="77"/>
    </row>
    <row r="13" spans="1:7" ht="12.75" customHeight="1">
      <c r="A13" s="71" t="s">
        <v>17</v>
      </c>
      <c r="B13" s="72" t="s">
        <v>18</v>
      </c>
      <c r="C13" s="73">
        <v>193.86</v>
      </c>
      <c r="D13" s="73">
        <v>182.46</v>
      </c>
      <c r="F13" s="77"/>
      <c r="G13" s="77"/>
    </row>
    <row r="14" spans="1:7" ht="12.75" customHeight="1">
      <c r="A14" s="71" t="s">
        <v>19</v>
      </c>
      <c r="B14" s="72" t="s">
        <v>20</v>
      </c>
      <c r="C14" s="73">
        <v>180</v>
      </c>
      <c r="D14" s="73">
        <v>180</v>
      </c>
      <c r="F14" s="77"/>
      <c r="G14" s="77"/>
    </row>
    <row r="15" spans="1:7" ht="12.75" customHeight="1">
      <c r="A15" s="74" t="s">
        <v>21</v>
      </c>
      <c r="B15" s="75" t="s">
        <v>22</v>
      </c>
      <c r="C15" s="76">
        <v>3202.41</v>
      </c>
      <c r="D15" s="76">
        <v>2807.35</v>
      </c>
      <c r="F15" s="77"/>
      <c r="G15" s="77"/>
    </row>
    <row r="16" spans="1:7" ht="12.75" customHeight="1">
      <c r="A16" s="71" t="s">
        <v>23</v>
      </c>
      <c r="B16" s="72" t="s">
        <v>24</v>
      </c>
      <c r="C16" s="73">
        <v>285.09</v>
      </c>
      <c r="D16" s="73">
        <v>273.69</v>
      </c>
      <c r="F16" s="77"/>
      <c r="G16" s="77"/>
    </row>
    <row r="17" spans="1:7" ht="12.75" customHeight="1">
      <c r="A17" s="71" t="s">
        <v>25</v>
      </c>
      <c r="B17" s="72" t="s">
        <v>26</v>
      </c>
      <c r="C17" s="73" t="s">
        <v>27</v>
      </c>
      <c r="D17" s="73"/>
      <c r="F17" s="77"/>
      <c r="G17" s="77"/>
    </row>
    <row r="18" spans="1:4" ht="12.75" customHeight="1">
      <c r="A18" s="71" t="s">
        <v>28</v>
      </c>
      <c r="B18" s="72" t="s">
        <v>29</v>
      </c>
      <c r="C18" s="78"/>
      <c r="D18" s="78"/>
    </row>
    <row r="19" spans="1:4" ht="12.75" customHeight="1" thickBot="1">
      <c r="A19" s="79" t="s">
        <v>30</v>
      </c>
      <c r="B19" s="80" t="s">
        <v>31</v>
      </c>
      <c r="C19" s="81">
        <v>1070.47</v>
      </c>
      <c r="D19" s="81">
        <v>214.09439999999998</v>
      </c>
    </row>
    <row r="20" ht="12.75" customHeight="1">
      <c r="A20" s="59" t="s">
        <v>32</v>
      </c>
    </row>
    <row r="21" ht="12.75" customHeight="1">
      <c r="A21" s="82" t="s">
        <v>33</v>
      </c>
    </row>
    <row r="22" ht="12.75" customHeight="1">
      <c r="A22" s="82" t="s">
        <v>34</v>
      </c>
    </row>
    <row r="23" ht="12.75" customHeight="1">
      <c r="A23" s="83" t="s">
        <v>35</v>
      </c>
    </row>
    <row r="24" ht="12.75" customHeight="1">
      <c r="A24" s="83" t="s">
        <v>36</v>
      </c>
    </row>
    <row r="25" ht="12.75" customHeight="1">
      <c r="A25" s="84" t="s">
        <v>37</v>
      </c>
    </row>
    <row r="26" ht="12.75" customHeight="1">
      <c r="A26" s="83" t="s">
        <v>38</v>
      </c>
    </row>
    <row r="27" ht="12.75" customHeight="1">
      <c r="A27" s="83" t="s">
        <v>39</v>
      </c>
    </row>
    <row r="28" ht="21.75" customHeight="1"/>
    <row r="29" spans="1:4" ht="15" customHeight="1">
      <c r="A29" s="56" t="s">
        <v>0</v>
      </c>
      <c r="B29" s="57"/>
      <c r="C29" s="58"/>
      <c r="D29" s="58"/>
    </row>
    <row r="30" spans="1:4" ht="15" customHeight="1">
      <c r="A30" s="60" t="s">
        <v>1</v>
      </c>
      <c r="B30" s="57"/>
      <c r="C30" s="58"/>
      <c r="D30" s="58"/>
    </row>
    <row r="31" spans="1:4" ht="15" customHeight="1">
      <c r="A31" s="60" t="s">
        <v>40</v>
      </c>
      <c r="B31" s="57"/>
      <c r="C31" s="58"/>
      <c r="D31" s="58"/>
    </row>
    <row r="32" spans="1:4" ht="15" customHeight="1">
      <c r="A32" s="61" t="s">
        <v>3</v>
      </c>
      <c r="B32" s="57"/>
      <c r="C32" s="58"/>
      <c r="D32" s="58"/>
    </row>
    <row r="33" ht="15" customHeight="1">
      <c r="A33" s="62"/>
    </row>
    <row r="34" ht="21.75" customHeight="1" thickBot="1">
      <c r="A34" s="63" t="s">
        <v>64</v>
      </c>
    </row>
    <row r="35" spans="1:4" ht="16.5" customHeight="1">
      <c r="A35" s="64"/>
      <c r="B35" s="1" t="s">
        <v>5</v>
      </c>
      <c r="C35" s="65" t="s">
        <v>6</v>
      </c>
      <c r="D35" s="147" t="s">
        <v>7</v>
      </c>
    </row>
    <row r="36" spans="1:4" ht="13.5" customHeight="1" thickBot="1">
      <c r="A36" s="66"/>
      <c r="B36" s="146"/>
      <c r="C36" s="67" t="s">
        <v>8</v>
      </c>
      <c r="D36" s="148"/>
    </row>
    <row r="37" spans="1:4" ht="12.75" customHeight="1">
      <c r="A37" s="68" t="s">
        <v>9</v>
      </c>
      <c r="B37" s="69" t="s">
        <v>10</v>
      </c>
      <c r="C37" s="70">
        <v>2736.04</v>
      </c>
      <c r="D37" s="70">
        <v>2352.38</v>
      </c>
    </row>
    <row r="38" spans="1:4" ht="12.75" customHeight="1">
      <c r="A38" s="71" t="s">
        <v>11</v>
      </c>
      <c r="B38" s="72" t="s">
        <v>12</v>
      </c>
      <c r="C38" s="73">
        <v>37.66</v>
      </c>
      <c r="D38" s="73">
        <v>37.66</v>
      </c>
    </row>
    <row r="39" spans="1:4" ht="12.75" customHeight="1">
      <c r="A39" s="71" t="s">
        <v>13</v>
      </c>
      <c r="B39" s="72" t="s">
        <v>14</v>
      </c>
      <c r="C39" s="73">
        <v>16.08</v>
      </c>
      <c r="D39" s="73">
        <v>16.08</v>
      </c>
    </row>
    <row r="40" spans="1:4" ht="12.75" customHeight="1">
      <c r="A40" s="74" t="s">
        <v>15</v>
      </c>
      <c r="B40" s="75" t="s">
        <v>16</v>
      </c>
      <c r="C40" s="76">
        <v>2789.78</v>
      </c>
      <c r="D40" s="76">
        <v>2406.12</v>
      </c>
    </row>
    <row r="41" spans="1:4" ht="12.75" customHeight="1">
      <c r="A41" s="71" t="s">
        <v>17</v>
      </c>
      <c r="B41" s="72" t="s">
        <v>18</v>
      </c>
      <c r="C41" s="73">
        <v>193.86</v>
      </c>
      <c r="D41" s="73">
        <v>182.46</v>
      </c>
    </row>
    <row r="42" spans="1:4" ht="12.75" customHeight="1">
      <c r="A42" s="71" t="s">
        <v>19</v>
      </c>
      <c r="B42" s="72" t="s">
        <v>20</v>
      </c>
      <c r="C42" s="73">
        <v>180</v>
      </c>
      <c r="D42" s="73">
        <v>180</v>
      </c>
    </row>
    <row r="43" spans="1:4" ht="12.75" customHeight="1">
      <c r="A43" s="74" t="s">
        <v>21</v>
      </c>
      <c r="B43" s="75" t="s">
        <v>22</v>
      </c>
      <c r="C43" s="76">
        <v>3163.64</v>
      </c>
      <c r="D43" s="76">
        <v>2768.58</v>
      </c>
    </row>
    <row r="44" spans="1:4" ht="12.75" customHeight="1">
      <c r="A44" s="71" t="s">
        <v>23</v>
      </c>
      <c r="B44" s="72" t="s">
        <v>24</v>
      </c>
      <c r="C44" s="73">
        <v>285.09</v>
      </c>
      <c r="D44" s="73">
        <v>273.69</v>
      </c>
    </row>
    <row r="45" spans="1:4" ht="12.75" customHeight="1">
      <c r="A45" s="71" t="s">
        <v>25</v>
      </c>
      <c r="B45" s="72" t="s">
        <v>26</v>
      </c>
      <c r="C45" s="73" t="s">
        <v>27</v>
      </c>
      <c r="D45" s="73"/>
    </row>
    <row r="46" spans="1:4" ht="12.75" customHeight="1">
      <c r="A46" s="71" t="s">
        <v>28</v>
      </c>
      <c r="B46" s="72" t="s">
        <v>29</v>
      </c>
      <c r="C46" s="78"/>
      <c r="D46" s="78"/>
    </row>
    <row r="47" spans="1:4" ht="12.75" customHeight="1" thickBot="1">
      <c r="A47" s="79" t="s">
        <v>30</v>
      </c>
      <c r="B47" s="80" t="s">
        <v>31</v>
      </c>
      <c r="C47" s="81">
        <v>1070.47</v>
      </c>
      <c r="D47" s="81">
        <v>214.09439999999998</v>
      </c>
    </row>
    <row r="48" ht="12.75" customHeight="1">
      <c r="A48" s="59" t="s">
        <v>32</v>
      </c>
    </row>
    <row r="49" ht="12.75" customHeight="1">
      <c r="A49" s="82" t="s">
        <v>33</v>
      </c>
    </row>
    <row r="50" ht="12.75" customHeight="1">
      <c r="A50" s="82" t="s">
        <v>34</v>
      </c>
    </row>
    <row r="51" ht="12.75" customHeight="1">
      <c r="A51" s="83" t="s">
        <v>35</v>
      </c>
    </row>
    <row r="52" ht="12.75" customHeight="1">
      <c r="A52" s="83" t="s">
        <v>36</v>
      </c>
    </row>
    <row r="53" ht="12.75" customHeight="1">
      <c r="A53" s="84" t="s">
        <v>37</v>
      </c>
    </row>
    <row r="54" ht="12.75" customHeight="1">
      <c r="A54" s="83" t="s">
        <v>38</v>
      </c>
    </row>
    <row r="55" ht="12.75" customHeight="1">
      <c r="A55" s="83" t="s">
        <v>39</v>
      </c>
    </row>
    <row r="62" spans="1:4" ht="12">
      <c r="A62" s="56" t="s">
        <v>0</v>
      </c>
      <c r="B62" s="57"/>
      <c r="C62" s="58"/>
      <c r="D62" s="58"/>
    </row>
    <row r="63" spans="1:4" ht="12">
      <c r="A63" s="60" t="s">
        <v>1</v>
      </c>
      <c r="B63" s="57"/>
      <c r="C63" s="58"/>
      <c r="D63" s="58"/>
    </row>
    <row r="64" spans="1:4" ht="12">
      <c r="A64" s="60" t="s">
        <v>41</v>
      </c>
      <c r="B64" s="57"/>
      <c r="C64" s="58"/>
      <c r="D64" s="58"/>
    </row>
    <row r="65" spans="1:4" ht="12">
      <c r="A65" s="61" t="s">
        <v>3</v>
      </c>
      <c r="B65" s="57"/>
      <c r="C65" s="58"/>
      <c r="D65" s="58"/>
    </row>
    <row r="66" ht="12">
      <c r="A66" s="62"/>
    </row>
    <row r="67" ht="12.75" thickBot="1">
      <c r="A67" s="63" t="s">
        <v>66</v>
      </c>
    </row>
    <row r="68" spans="1:4" ht="12">
      <c r="A68" s="64"/>
      <c r="B68" s="1" t="s">
        <v>5</v>
      </c>
      <c r="C68" s="65" t="s">
        <v>6</v>
      </c>
      <c r="D68" s="147" t="s">
        <v>7</v>
      </c>
    </row>
    <row r="69" spans="1:4" ht="12.75" thickBot="1">
      <c r="A69" s="66"/>
      <c r="B69" s="146"/>
      <c r="C69" s="67" t="s">
        <v>8</v>
      </c>
      <c r="D69" s="148"/>
    </row>
    <row r="70" spans="1:4" ht="12">
      <c r="A70" s="68" t="s">
        <v>9</v>
      </c>
      <c r="B70" s="69" t="s">
        <v>42</v>
      </c>
      <c r="C70" s="70">
        <v>2020.89477</v>
      </c>
      <c r="D70" s="70">
        <v>1699.92677</v>
      </c>
    </row>
    <row r="71" spans="1:4" ht="12">
      <c r="A71" s="71" t="s">
        <v>11</v>
      </c>
      <c r="B71" s="72" t="s">
        <v>43</v>
      </c>
      <c r="C71" s="73">
        <v>196.23</v>
      </c>
      <c r="D71" s="73">
        <v>196.23</v>
      </c>
    </row>
    <row r="72" spans="1:4" ht="12">
      <c r="A72" s="71" t="s">
        <v>13</v>
      </c>
      <c r="B72" s="72" t="s">
        <v>44</v>
      </c>
      <c r="C72" s="85">
        <v>58.03</v>
      </c>
      <c r="D72" s="85">
        <v>58.03</v>
      </c>
    </row>
    <row r="73" spans="1:4" ht="12">
      <c r="A73" s="71" t="s">
        <v>15</v>
      </c>
      <c r="B73" s="72" t="s">
        <v>45</v>
      </c>
      <c r="C73" s="73">
        <v>16.08</v>
      </c>
      <c r="D73" s="73">
        <v>16.08</v>
      </c>
    </row>
    <row r="74" spans="1:4" ht="12">
      <c r="A74" s="74" t="s">
        <v>15</v>
      </c>
      <c r="B74" s="75" t="s">
        <v>46</v>
      </c>
      <c r="C74" s="76">
        <v>2291.23477</v>
      </c>
      <c r="D74" s="76">
        <v>1970.26677</v>
      </c>
    </row>
    <row r="75" spans="1:4" ht="12">
      <c r="A75" s="71" t="s">
        <v>17</v>
      </c>
      <c r="B75" s="72" t="s">
        <v>47</v>
      </c>
      <c r="C75" s="73">
        <v>193.86</v>
      </c>
      <c r="D75" s="73">
        <v>182.46</v>
      </c>
    </row>
    <row r="76" spans="1:4" ht="12">
      <c r="A76" s="71" t="s">
        <v>19</v>
      </c>
      <c r="B76" s="72" t="s">
        <v>48</v>
      </c>
      <c r="C76" s="73">
        <v>3.5</v>
      </c>
      <c r="D76" s="73">
        <v>3.5</v>
      </c>
    </row>
    <row r="77" spans="1:4" ht="12">
      <c r="A77" s="74" t="s">
        <v>21</v>
      </c>
      <c r="B77" s="75" t="s">
        <v>22</v>
      </c>
      <c r="C77" s="76">
        <v>2488.59477</v>
      </c>
      <c r="D77" s="76">
        <v>2156.2267699999998</v>
      </c>
    </row>
    <row r="78" spans="1:4" ht="12">
      <c r="A78" s="71" t="s">
        <v>23</v>
      </c>
      <c r="B78" s="72" t="s">
        <v>49</v>
      </c>
      <c r="C78" s="73">
        <v>285.09</v>
      </c>
      <c r="D78" s="73">
        <v>273.69</v>
      </c>
    </row>
    <row r="79" spans="1:4" ht="12">
      <c r="A79" s="71" t="s">
        <v>25</v>
      </c>
      <c r="B79" s="72" t="s">
        <v>50</v>
      </c>
      <c r="C79" s="73">
        <v>9.95437908</v>
      </c>
      <c r="D79" s="73" t="s">
        <v>51</v>
      </c>
    </row>
    <row r="80" spans="1:4" ht="12">
      <c r="A80" s="71" t="s">
        <v>28</v>
      </c>
      <c r="B80" s="72" t="s">
        <v>52</v>
      </c>
      <c r="C80" s="78"/>
      <c r="D80" s="78"/>
    </row>
    <row r="81" spans="1:4" ht="12.75" thickBot="1">
      <c r="A81" s="79" t="s">
        <v>30</v>
      </c>
      <c r="B81" s="80" t="s">
        <v>53</v>
      </c>
      <c r="C81" s="81">
        <v>568.5925</v>
      </c>
      <c r="D81" s="81">
        <v>212.44379999999998</v>
      </c>
    </row>
    <row r="82" ht="12">
      <c r="A82" s="59" t="s">
        <v>54</v>
      </c>
    </row>
    <row r="83" ht="12">
      <c r="A83" s="82" t="s">
        <v>55</v>
      </c>
    </row>
    <row r="84" ht="12">
      <c r="A84" s="82" t="s">
        <v>34</v>
      </c>
    </row>
    <row r="85" ht="12">
      <c r="A85" s="82" t="s">
        <v>56</v>
      </c>
    </row>
    <row r="86" ht="12">
      <c r="A86" s="86" t="s">
        <v>57</v>
      </c>
    </row>
    <row r="87" ht="12">
      <c r="A87" s="83" t="s">
        <v>58</v>
      </c>
    </row>
    <row r="88" ht="12">
      <c r="A88" s="83" t="s">
        <v>59</v>
      </c>
    </row>
    <row r="89" ht="12">
      <c r="A89" s="83" t="s">
        <v>60</v>
      </c>
    </row>
    <row r="90" ht="12">
      <c r="A90" s="83" t="s">
        <v>61</v>
      </c>
    </row>
  </sheetData>
  <sheetProtection password="CC36" sheet="1" objects="1" scenarios="1"/>
  <mergeCells count="6">
    <mergeCell ref="B68:B69"/>
    <mergeCell ref="D68:D69"/>
    <mergeCell ref="B7:B8"/>
    <mergeCell ref="D7:D8"/>
    <mergeCell ref="B35:B36"/>
    <mergeCell ref="D35:D36"/>
  </mergeCells>
  <printOptions/>
  <pageMargins left="0.75" right="0.75" top="1" bottom="1" header="0" footer="0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G88"/>
  <sheetViews>
    <sheetView showGridLines="0" zoomScale="50" zoomScaleNormal="50" zoomScaleSheetLayoutView="4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2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ht="21.75" customHeight="1">
      <c r="A5" s="90"/>
    </row>
    <row r="6" spans="1:4" ht="21.75" customHeight="1" thickBot="1">
      <c r="A6" s="44" t="s">
        <v>87</v>
      </c>
      <c r="C6" s="46"/>
      <c r="D6" s="46"/>
    </row>
    <row r="7" spans="1:5" ht="20.25">
      <c r="A7" s="47"/>
      <c r="B7" s="149" t="s">
        <v>5</v>
      </c>
      <c r="C7" s="48" t="s">
        <v>6</v>
      </c>
      <c r="D7" s="151" t="s">
        <v>7</v>
      </c>
      <c r="E7" s="91"/>
    </row>
    <row r="8" spans="1:5" ht="21" thickBot="1">
      <c r="A8" s="50"/>
      <c r="B8" s="150"/>
      <c r="C8" s="51" t="s">
        <v>8</v>
      </c>
      <c r="D8" s="152"/>
      <c r="E8" s="91"/>
    </row>
    <row r="9" spans="1:5" ht="30" customHeight="1">
      <c r="A9" s="52" t="s">
        <v>9</v>
      </c>
      <c r="B9" s="53" t="s">
        <v>10</v>
      </c>
      <c r="C9" s="54">
        <v>2765.76</v>
      </c>
      <c r="D9" s="54">
        <v>2492.83</v>
      </c>
      <c r="E9" s="92"/>
    </row>
    <row r="10" spans="1:4" ht="30" customHeight="1">
      <c r="A10" s="17" t="s">
        <v>11</v>
      </c>
      <c r="B10" s="18" t="s">
        <v>12</v>
      </c>
      <c r="C10" s="19">
        <v>79.87</v>
      </c>
      <c r="D10" s="19">
        <v>79.87</v>
      </c>
    </row>
    <row r="11" spans="1:4" ht="30" customHeight="1">
      <c r="A11" s="17" t="s">
        <v>13</v>
      </c>
      <c r="B11" s="18" t="s">
        <v>14</v>
      </c>
      <c r="C11" s="19">
        <v>16.86</v>
      </c>
      <c r="D11" s="19">
        <v>16.86</v>
      </c>
    </row>
    <row r="12" spans="1:7" ht="30" customHeight="1">
      <c r="A12" s="20" t="s">
        <v>15</v>
      </c>
      <c r="B12" s="21" t="s">
        <v>16</v>
      </c>
      <c r="C12" s="22">
        <v>2862.49</v>
      </c>
      <c r="D12" s="22">
        <v>2589.56</v>
      </c>
      <c r="F12" s="93"/>
      <c r="G12" s="93"/>
    </row>
    <row r="13" spans="1:7" ht="30" customHeight="1">
      <c r="A13" s="17" t="s">
        <v>17</v>
      </c>
      <c r="B13" s="18" t="s">
        <v>18</v>
      </c>
      <c r="C13" s="19">
        <v>191.98</v>
      </c>
      <c r="D13" s="19">
        <v>180.69</v>
      </c>
      <c r="F13" s="93"/>
      <c r="G13" s="93"/>
    </row>
    <row r="14" spans="1:7" ht="30" customHeight="1">
      <c r="A14" s="17" t="s">
        <v>19</v>
      </c>
      <c r="B14" s="18" t="s">
        <v>20</v>
      </c>
      <c r="C14" s="19">
        <v>180</v>
      </c>
      <c r="D14" s="19">
        <v>180</v>
      </c>
      <c r="F14" s="93"/>
      <c r="G14" s="93"/>
    </row>
    <row r="15" spans="1:7" ht="30" customHeight="1">
      <c r="A15" s="20" t="s">
        <v>21</v>
      </c>
      <c r="B15" s="21" t="s">
        <v>22</v>
      </c>
      <c r="C15" s="22">
        <v>3234.47</v>
      </c>
      <c r="D15" s="22">
        <v>2950.25</v>
      </c>
      <c r="F15" s="93"/>
      <c r="G15" s="93"/>
    </row>
    <row r="16" spans="1:7" ht="30" customHeight="1">
      <c r="A16" s="17" t="s">
        <v>23</v>
      </c>
      <c r="B16" s="18" t="s">
        <v>24</v>
      </c>
      <c r="C16" s="19">
        <v>282.32</v>
      </c>
      <c r="D16" s="19">
        <v>271.03</v>
      </c>
      <c r="F16" s="93"/>
      <c r="G16" s="93"/>
    </row>
    <row r="17" spans="1:7" ht="30" customHeight="1">
      <c r="A17" s="17" t="s">
        <v>25</v>
      </c>
      <c r="B17" s="18" t="s">
        <v>26</v>
      </c>
      <c r="C17" s="19" t="s">
        <v>27</v>
      </c>
      <c r="D17" s="19"/>
      <c r="F17" s="93"/>
      <c r="G17" s="93"/>
    </row>
    <row r="18" spans="1:4" ht="30" customHeight="1">
      <c r="A18" s="17" t="s">
        <v>28</v>
      </c>
      <c r="B18" s="18" t="s">
        <v>29</v>
      </c>
      <c r="C18" s="24"/>
      <c r="D18" s="24"/>
    </row>
    <row r="19" spans="1:4" ht="30" customHeight="1" thickBot="1">
      <c r="A19" s="25" t="s">
        <v>30</v>
      </c>
      <c r="B19" s="26" t="s">
        <v>31</v>
      </c>
      <c r="C19" s="27">
        <v>1098.7675</v>
      </c>
      <c r="D19" s="27">
        <v>223.68599999999998</v>
      </c>
    </row>
    <row r="20" spans="1:4" ht="30" customHeight="1" thickBot="1">
      <c r="A20" s="25" t="s">
        <v>32</v>
      </c>
      <c r="B20" s="26"/>
      <c r="C20" s="27"/>
      <c r="D20" s="27"/>
    </row>
    <row r="21" ht="21.75" customHeight="1">
      <c r="A21" s="98" t="s">
        <v>33</v>
      </c>
    </row>
    <row r="22" ht="21.75" customHeight="1">
      <c r="A22" s="98" t="s">
        <v>34</v>
      </c>
    </row>
    <row r="23" ht="21.75" customHeight="1">
      <c r="A23" s="99" t="s">
        <v>35</v>
      </c>
    </row>
    <row r="24" ht="21.75" customHeight="1">
      <c r="A24" s="99" t="s">
        <v>36</v>
      </c>
    </row>
    <row r="25" ht="21.75" customHeight="1">
      <c r="A25" s="100" t="s">
        <v>37</v>
      </c>
    </row>
    <row r="26" ht="21.75" customHeight="1">
      <c r="A26" s="99" t="s">
        <v>38</v>
      </c>
    </row>
    <row r="27" ht="21.75" customHeight="1">
      <c r="A27" s="99" t="s">
        <v>39</v>
      </c>
    </row>
    <row r="28" ht="21.75" customHeight="1"/>
    <row r="29" ht="20.25" hidden="1">
      <c r="A29" s="45" t="s">
        <v>0</v>
      </c>
    </row>
    <row r="30" ht="20.25" hidden="1">
      <c r="A30" s="45" t="s">
        <v>1</v>
      </c>
    </row>
    <row r="31" ht="20.25" hidden="1">
      <c r="A31" s="45" t="s">
        <v>40</v>
      </c>
    </row>
    <row r="32" ht="20.25" hidden="1">
      <c r="A32" s="45" t="s">
        <v>3</v>
      </c>
    </row>
    <row r="33" spans="1:4" ht="20.25" hidden="1">
      <c r="A33" s="87"/>
      <c r="B33" s="88"/>
      <c r="C33" s="46"/>
      <c r="D33" s="46"/>
    </row>
    <row r="34" spans="1:4" ht="20.25" hidden="1">
      <c r="A34" s="89" t="s">
        <v>87</v>
      </c>
      <c r="B34" s="88"/>
      <c r="C34" s="46"/>
      <c r="D34" s="46"/>
    </row>
    <row r="35" spans="1:4" ht="20.25" hidden="1">
      <c r="A35" s="89"/>
      <c r="B35" s="88" t="s">
        <v>5</v>
      </c>
      <c r="C35" s="46" t="s">
        <v>6</v>
      </c>
      <c r="D35" s="46" t="s">
        <v>7</v>
      </c>
    </row>
    <row r="36" spans="1:4" ht="20.25" hidden="1">
      <c r="A36" s="89"/>
      <c r="B36" s="88"/>
      <c r="C36" s="46" t="s">
        <v>8</v>
      </c>
      <c r="D36" s="46"/>
    </row>
    <row r="37" spans="1:4" ht="20.25" hidden="1">
      <c r="A37" s="101" t="s">
        <v>9</v>
      </c>
      <c r="B37" s="88" t="s">
        <v>10</v>
      </c>
      <c r="C37" s="46">
        <v>2765.76</v>
      </c>
      <c r="D37" s="46">
        <v>2492.83</v>
      </c>
    </row>
    <row r="38" spans="1:4" ht="20.25" hidden="1">
      <c r="A38" s="90" t="s">
        <v>11</v>
      </c>
      <c r="B38" s="45" t="s">
        <v>12</v>
      </c>
      <c r="C38" s="45">
        <v>37.66</v>
      </c>
      <c r="D38" s="45">
        <v>37.66</v>
      </c>
    </row>
    <row r="39" spans="1:4" ht="20.25" hidden="1">
      <c r="A39" s="102" t="s">
        <v>13</v>
      </c>
      <c r="B39" s="45" t="s">
        <v>14</v>
      </c>
      <c r="C39" s="45">
        <v>16.08</v>
      </c>
      <c r="D39" s="45">
        <v>16.08</v>
      </c>
    </row>
    <row r="40" spans="1:4" ht="20.25" hidden="1">
      <c r="A40" s="103" t="s">
        <v>15</v>
      </c>
      <c r="B40" s="153" t="s">
        <v>16</v>
      </c>
      <c r="C40" s="104">
        <v>2819.5</v>
      </c>
      <c r="D40" s="155">
        <v>2546.57</v>
      </c>
    </row>
    <row r="41" spans="1:4" ht="21" hidden="1" thickBot="1">
      <c r="A41" s="105" t="s">
        <v>17</v>
      </c>
      <c r="B41" s="154" t="s">
        <v>18</v>
      </c>
      <c r="C41" s="106">
        <v>191.98</v>
      </c>
      <c r="D41" s="156">
        <v>180.69</v>
      </c>
    </row>
    <row r="42" spans="1:7" ht="28.5" customHeight="1" hidden="1">
      <c r="A42" s="107" t="s">
        <v>19</v>
      </c>
      <c r="B42" s="108" t="s">
        <v>20</v>
      </c>
      <c r="C42" s="109">
        <v>180</v>
      </c>
      <c r="D42" s="109">
        <v>180</v>
      </c>
      <c r="F42" s="94"/>
      <c r="G42" s="94"/>
    </row>
    <row r="43" spans="1:7" ht="28.5" customHeight="1" hidden="1">
      <c r="A43" s="110" t="s">
        <v>21</v>
      </c>
      <c r="B43" s="111" t="s">
        <v>22</v>
      </c>
      <c r="C43" s="112">
        <v>3191.48</v>
      </c>
      <c r="D43" s="112">
        <v>2907.26</v>
      </c>
      <c r="F43" s="95"/>
      <c r="G43" s="95"/>
    </row>
    <row r="44" spans="1:7" ht="28.5" customHeight="1" hidden="1">
      <c r="A44" s="110" t="s">
        <v>23</v>
      </c>
      <c r="B44" s="111" t="s">
        <v>24</v>
      </c>
      <c r="C44" s="113">
        <v>282.32</v>
      </c>
      <c r="D44" s="113">
        <v>271.03</v>
      </c>
      <c r="F44" s="96"/>
      <c r="G44" s="96"/>
    </row>
    <row r="45" spans="1:7" ht="28.5" customHeight="1" hidden="1">
      <c r="A45" s="110" t="s">
        <v>25</v>
      </c>
      <c r="B45" s="111" t="s">
        <v>26</v>
      </c>
      <c r="C45" s="112" t="s">
        <v>27</v>
      </c>
      <c r="D45" s="112"/>
      <c r="F45" s="95"/>
      <c r="G45" s="95"/>
    </row>
    <row r="46" spans="1:7" ht="28.5" customHeight="1" hidden="1">
      <c r="A46" s="114" t="s">
        <v>28</v>
      </c>
      <c r="B46" s="115" t="s">
        <v>29</v>
      </c>
      <c r="C46" s="116"/>
      <c r="D46" s="116"/>
      <c r="F46" s="94"/>
      <c r="G46" s="94"/>
    </row>
    <row r="47" spans="1:7" ht="28.5" customHeight="1" hidden="1" thickBot="1">
      <c r="A47" s="110" t="s">
        <v>30</v>
      </c>
      <c r="B47" s="111" t="s">
        <v>31</v>
      </c>
      <c r="C47" s="112">
        <v>1098.7675</v>
      </c>
      <c r="D47" s="112">
        <v>223.68599999999998</v>
      </c>
      <c r="F47" s="95"/>
      <c r="G47" s="95"/>
    </row>
    <row r="48" spans="1:7" ht="28.5" customHeight="1" hidden="1">
      <c r="A48" s="110" t="s">
        <v>32</v>
      </c>
      <c r="B48" s="111"/>
      <c r="C48" s="112"/>
      <c r="D48" s="112"/>
      <c r="F48" s="95"/>
      <c r="G48" s="95"/>
    </row>
    <row r="49" spans="1:7" ht="28.5" customHeight="1" hidden="1">
      <c r="A49" s="114" t="s">
        <v>33</v>
      </c>
      <c r="B49" s="115"/>
      <c r="C49" s="116"/>
      <c r="D49" s="116"/>
      <c r="F49" s="94"/>
      <c r="G49" s="94"/>
    </row>
    <row r="50" spans="1:7" ht="28.5" customHeight="1" hidden="1">
      <c r="A50" s="110" t="s">
        <v>34</v>
      </c>
      <c r="B50" s="111"/>
      <c r="C50" s="112"/>
      <c r="D50" s="112"/>
      <c r="F50" s="95"/>
      <c r="G50" s="95"/>
    </row>
    <row r="51" spans="1:7" ht="28.5" customHeight="1" hidden="1">
      <c r="A51" s="110" t="s">
        <v>35</v>
      </c>
      <c r="B51" s="111"/>
      <c r="C51" s="112"/>
      <c r="D51" s="112"/>
      <c r="F51" s="95"/>
      <c r="G51" s="95"/>
    </row>
    <row r="52" spans="1:7" ht="28.5" customHeight="1" hidden="1">
      <c r="A52" s="110" t="s">
        <v>36</v>
      </c>
      <c r="B52" s="111"/>
      <c r="C52" s="117"/>
      <c r="D52" s="117"/>
      <c r="F52" s="97"/>
      <c r="G52" s="97"/>
    </row>
    <row r="53" spans="1:7" ht="28.5" customHeight="1" hidden="1">
      <c r="A53" s="118" t="s">
        <v>37</v>
      </c>
      <c r="B53" s="119"/>
      <c r="C53" s="120"/>
      <c r="D53" s="120"/>
      <c r="F53" s="95"/>
      <c r="G53" s="95"/>
    </row>
    <row r="54" ht="20.25" hidden="1">
      <c r="A54" s="45" t="s">
        <v>38</v>
      </c>
    </row>
    <row r="55" ht="20.25" hidden="1">
      <c r="A55" s="98" t="s">
        <v>39</v>
      </c>
    </row>
    <row r="56" ht="20.25" hidden="1">
      <c r="A56" s="98"/>
    </row>
    <row r="57" ht="20.25" hidden="1">
      <c r="A57" s="98"/>
    </row>
    <row r="58" ht="20.25" hidden="1">
      <c r="A58" s="121"/>
    </row>
    <row r="59" ht="20.25" hidden="1">
      <c r="A59" s="99"/>
    </row>
    <row r="60" ht="20.25" hidden="1">
      <c r="A60" s="99" t="s">
        <v>0</v>
      </c>
    </row>
    <row r="61" ht="20.25" hidden="1">
      <c r="A61" s="99" t="s">
        <v>1</v>
      </c>
    </row>
    <row r="62" ht="20.25" hidden="1">
      <c r="A62" s="99" t="s">
        <v>41</v>
      </c>
    </row>
    <row r="63" ht="20.25" hidden="1">
      <c r="A63" s="45" t="s">
        <v>3</v>
      </c>
    </row>
    <row r="65" ht="20.25">
      <c r="A65" s="45" t="s">
        <v>87</v>
      </c>
    </row>
    <row r="66" spans="2:4" ht="20.25">
      <c r="B66" s="45" t="s">
        <v>5</v>
      </c>
      <c r="C66" s="45" t="s">
        <v>6</v>
      </c>
      <c r="D66" s="45" t="s">
        <v>7</v>
      </c>
    </row>
    <row r="67" ht="20.25">
      <c r="C67" s="45" t="s">
        <v>8</v>
      </c>
    </row>
    <row r="68" spans="1:4" ht="20.25">
      <c r="A68" s="45" t="s">
        <v>9</v>
      </c>
      <c r="B68" s="45" t="s">
        <v>42</v>
      </c>
      <c r="C68" s="45">
        <v>2001.829725</v>
      </c>
      <c r="D68" s="45">
        <v>1683.8897250000002</v>
      </c>
    </row>
    <row r="69" spans="1:4" ht="20.25">
      <c r="A69" s="45" t="s">
        <v>11</v>
      </c>
      <c r="B69" s="45" t="s">
        <v>43</v>
      </c>
      <c r="C69" s="45">
        <v>146.23</v>
      </c>
      <c r="D69" s="45">
        <v>146.23</v>
      </c>
    </row>
    <row r="70" spans="1:4" ht="20.25">
      <c r="A70" s="45" t="s">
        <v>13</v>
      </c>
      <c r="B70" s="45" t="s">
        <v>44</v>
      </c>
      <c r="C70" s="45">
        <v>58.03</v>
      </c>
      <c r="D70" s="45">
        <v>58.03</v>
      </c>
    </row>
    <row r="71" spans="1:4" ht="20.25">
      <c r="A71" s="45" t="s">
        <v>15</v>
      </c>
      <c r="B71" s="45" t="s">
        <v>45</v>
      </c>
      <c r="C71" s="45">
        <v>16.08</v>
      </c>
      <c r="D71" s="45">
        <v>16.08</v>
      </c>
    </row>
    <row r="72" spans="1:4" ht="20.25">
      <c r="A72" s="45" t="s">
        <v>15</v>
      </c>
      <c r="B72" s="45" t="s">
        <v>46</v>
      </c>
      <c r="C72" s="45">
        <v>2222.169725</v>
      </c>
      <c r="D72" s="45">
        <v>1904.2297250000001</v>
      </c>
    </row>
    <row r="73" spans="1:4" ht="20.25">
      <c r="A73" s="45" t="s">
        <v>17</v>
      </c>
      <c r="B73" s="45" t="s">
        <v>47</v>
      </c>
      <c r="C73" s="45">
        <v>169.39</v>
      </c>
      <c r="D73" s="45">
        <v>158.1</v>
      </c>
    </row>
    <row r="74" spans="1:4" ht="20.25">
      <c r="A74" s="45" t="s">
        <v>19</v>
      </c>
      <c r="B74" s="45" t="s">
        <v>48</v>
      </c>
      <c r="C74" s="45">
        <v>3</v>
      </c>
      <c r="D74" s="45">
        <v>3</v>
      </c>
    </row>
    <row r="75" spans="1:4" ht="20.25">
      <c r="A75" s="45" t="s">
        <v>21</v>
      </c>
      <c r="B75" s="45" t="s">
        <v>22</v>
      </c>
      <c r="C75" s="45">
        <v>2394.559725</v>
      </c>
      <c r="D75" s="45">
        <v>2065.329725</v>
      </c>
    </row>
    <row r="76" spans="1:4" ht="20.25">
      <c r="A76" s="45" t="s">
        <v>23</v>
      </c>
      <c r="B76" s="45" t="s">
        <v>49</v>
      </c>
      <c r="C76" s="45">
        <v>259.74</v>
      </c>
      <c r="D76" s="45">
        <v>248.44</v>
      </c>
    </row>
    <row r="77" spans="1:4" ht="20.25">
      <c r="A77" s="45" t="s">
        <v>25</v>
      </c>
      <c r="B77" s="45" t="s">
        <v>50</v>
      </c>
      <c r="C77" s="45">
        <v>9.5782389</v>
      </c>
      <c r="D77" s="45" t="s">
        <v>51</v>
      </c>
    </row>
    <row r="78" spans="1:2" ht="20.25">
      <c r="A78" s="45" t="s">
        <v>28</v>
      </c>
      <c r="B78" s="45" t="s">
        <v>52</v>
      </c>
    </row>
    <row r="79" spans="1:4" ht="20.25">
      <c r="A79" s="45" t="s">
        <v>30</v>
      </c>
      <c r="B79" s="45" t="s">
        <v>53</v>
      </c>
      <c r="C79" s="45">
        <v>657.6275</v>
      </c>
      <c r="D79" s="45">
        <v>232.4352</v>
      </c>
    </row>
    <row r="80" ht="20.25">
      <c r="A80" s="45" t="s">
        <v>54</v>
      </c>
    </row>
    <row r="81" ht="20.25">
      <c r="A81" s="45" t="s">
        <v>55</v>
      </c>
    </row>
    <row r="82" ht="20.25">
      <c r="A82" s="45" t="s">
        <v>34</v>
      </c>
    </row>
    <row r="83" ht="20.25">
      <c r="A83" s="45" t="s">
        <v>56</v>
      </c>
    </row>
    <row r="84" ht="20.25">
      <c r="A84" s="45" t="s">
        <v>57</v>
      </c>
    </row>
    <row r="85" ht="20.25">
      <c r="A85" s="45" t="s">
        <v>58</v>
      </c>
    </row>
    <row r="86" ht="20.25">
      <c r="A86" s="45" t="s">
        <v>59</v>
      </c>
    </row>
    <row r="87" ht="20.25">
      <c r="A87" s="45" t="s">
        <v>60</v>
      </c>
    </row>
    <row r="88" ht="20.25">
      <c r="A88" s="45" t="s">
        <v>61</v>
      </c>
    </row>
  </sheetData>
  <sheetProtection sheet="1" objects="1" scenarios="1"/>
  <mergeCells count="4">
    <mergeCell ref="B7:B8"/>
    <mergeCell ref="D7:D8"/>
    <mergeCell ref="B40:B41"/>
    <mergeCell ref="D40:D41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27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G63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41</v>
      </c>
      <c r="B3" s="88"/>
      <c r="C3" s="46"/>
      <c r="D3" s="46"/>
    </row>
    <row r="4" spans="1:4" ht="21.75" customHeight="1">
      <c r="A4" s="89" t="s">
        <v>63</v>
      </c>
      <c r="B4" s="88"/>
      <c r="C4" s="46"/>
      <c r="D4" s="46"/>
    </row>
    <row r="5" spans="1:4" ht="21.75" customHeight="1">
      <c r="A5" s="89" t="s">
        <v>3</v>
      </c>
      <c r="B5" s="88"/>
      <c r="C5" s="46"/>
      <c r="D5" s="46"/>
    </row>
    <row r="6" spans="1:4" ht="21.75" customHeight="1" thickBot="1">
      <c r="A6" s="45" t="s">
        <v>67</v>
      </c>
      <c r="C6" s="46"/>
      <c r="D6" s="46"/>
    </row>
    <row r="7" spans="1:5" ht="20.25">
      <c r="A7" s="149"/>
      <c r="B7" s="149"/>
      <c r="C7" s="48"/>
      <c r="D7" s="151"/>
      <c r="E7" s="91"/>
    </row>
    <row r="8" spans="1:5" ht="21" thickBot="1">
      <c r="A8" s="150"/>
      <c r="B8" s="150" t="s">
        <v>5</v>
      </c>
      <c r="C8" s="51" t="s">
        <v>6</v>
      </c>
      <c r="D8" s="152" t="s">
        <v>7</v>
      </c>
      <c r="E8" s="91"/>
    </row>
    <row r="9" spans="1:5" ht="30" customHeight="1">
      <c r="A9" s="52"/>
      <c r="B9" s="53"/>
      <c r="C9" s="54" t="s">
        <v>8</v>
      </c>
      <c r="D9" s="54"/>
      <c r="E9" s="92"/>
    </row>
    <row r="10" spans="1:4" ht="30" customHeight="1">
      <c r="A10" s="17" t="s">
        <v>9</v>
      </c>
      <c r="B10" s="18" t="s">
        <v>42</v>
      </c>
      <c r="C10" s="19">
        <v>2049.4172052500003</v>
      </c>
      <c r="D10" s="19">
        <v>1723.9335109999997</v>
      </c>
    </row>
    <row r="11" spans="1:4" ht="30" customHeight="1">
      <c r="A11" s="17" t="s">
        <v>11</v>
      </c>
      <c r="B11" s="18" t="s">
        <v>43</v>
      </c>
      <c r="C11" s="19">
        <v>206.23773</v>
      </c>
      <c r="D11" s="19">
        <v>206.23773</v>
      </c>
    </row>
    <row r="12" spans="1:7" ht="30" customHeight="1">
      <c r="A12" s="20" t="s">
        <v>13</v>
      </c>
      <c r="B12" s="21" t="s">
        <v>44</v>
      </c>
      <c r="C12" s="22">
        <v>60.98</v>
      </c>
      <c r="D12" s="22">
        <v>60.98</v>
      </c>
      <c r="F12" s="93"/>
      <c r="G12" s="93"/>
    </row>
    <row r="13" spans="1:7" ht="30" customHeight="1">
      <c r="A13" s="17" t="s">
        <v>15</v>
      </c>
      <c r="B13" s="18" t="s">
        <v>45</v>
      </c>
      <c r="C13" s="19">
        <v>16.86</v>
      </c>
      <c r="D13" s="19">
        <v>18.86</v>
      </c>
      <c r="F13" s="93"/>
      <c r="G13" s="93"/>
    </row>
    <row r="14" spans="1:7" ht="30" customHeight="1">
      <c r="A14" s="17" t="s">
        <v>15</v>
      </c>
      <c r="B14" s="18" t="s">
        <v>46</v>
      </c>
      <c r="C14" s="19">
        <v>2333.4949352500003</v>
      </c>
      <c r="D14" s="19">
        <v>2010.0112409999997</v>
      </c>
      <c r="F14" s="93"/>
      <c r="G14" s="93"/>
    </row>
    <row r="15" spans="1:7" ht="30" customHeight="1">
      <c r="A15" s="20" t="s">
        <v>17</v>
      </c>
      <c r="B15" s="21" t="s">
        <v>47</v>
      </c>
      <c r="C15" s="22">
        <v>193.38</v>
      </c>
      <c r="D15" s="22">
        <v>182</v>
      </c>
      <c r="F15" s="93"/>
      <c r="G15" s="93"/>
    </row>
    <row r="16" spans="1:7" ht="30" customHeight="1">
      <c r="A16" s="17" t="s">
        <v>19</v>
      </c>
      <c r="B16" s="18" t="s">
        <v>48</v>
      </c>
      <c r="C16" s="19">
        <v>5.1</v>
      </c>
      <c r="D16" s="19">
        <v>3.5</v>
      </c>
      <c r="F16" s="93"/>
      <c r="G16" s="93"/>
    </row>
    <row r="17" spans="1:7" ht="30" customHeight="1">
      <c r="A17" s="17" t="s">
        <v>21</v>
      </c>
      <c r="B17" s="18" t="s">
        <v>22</v>
      </c>
      <c r="C17" s="19">
        <v>2531.9749352500003</v>
      </c>
      <c r="D17" s="19">
        <v>2195.5112409999997</v>
      </c>
      <c r="F17" s="93"/>
      <c r="G17" s="93"/>
    </row>
    <row r="18" spans="1:4" ht="30" customHeight="1">
      <c r="A18" s="17" t="s">
        <v>23</v>
      </c>
      <c r="B18" s="18" t="s">
        <v>49</v>
      </c>
      <c r="C18" s="24">
        <v>284.38</v>
      </c>
      <c r="D18" s="24">
        <v>273</v>
      </c>
    </row>
    <row r="19" spans="1:4" ht="30" customHeight="1" thickBot="1">
      <c r="A19" s="25" t="s">
        <v>25</v>
      </c>
      <c r="B19" s="26" t="s">
        <v>50</v>
      </c>
      <c r="C19" s="27">
        <v>10.127899741000002</v>
      </c>
      <c r="D19" s="27" t="s">
        <v>51</v>
      </c>
    </row>
    <row r="20" spans="1:4" ht="30" customHeight="1" thickBot="1">
      <c r="A20" s="25" t="s">
        <v>28</v>
      </c>
      <c r="B20" s="26" t="s">
        <v>52</v>
      </c>
      <c r="C20" s="27"/>
      <c r="D20" s="27"/>
    </row>
    <row r="21" spans="1:4" ht="21.75" customHeight="1">
      <c r="A21" s="98" t="s">
        <v>30</v>
      </c>
      <c r="B21" s="45" t="s">
        <v>53</v>
      </c>
      <c r="C21" s="45">
        <v>632.36</v>
      </c>
      <c r="D21" s="45">
        <v>227.96</v>
      </c>
    </row>
    <row r="22" ht="21.75" customHeight="1">
      <c r="A22" s="98" t="s">
        <v>54</v>
      </c>
    </row>
    <row r="23" ht="21.75" customHeight="1">
      <c r="A23" s="99" t="s">
        <v>55</v>
      </c>
    </row>
    <row r="24" ht="21.75" customHeight="1">
      <c r="A24" s="99" t="s">
        <v>34</v>
      </c>
    </row>
    <row r="25" ht="21.75" customHeight="1">
      <c r="A25" s="100" t="s">
        <v>56</v>
      </c>
    </row>
    <row r="26" ht="21.75" customHeight="1">
      <c r="A26" s="99" t="s">
        <v>57</v>
      </c>
    </row>
    <row r="27" ht="21.75" customHeight="1">
      <c r="A27" s="99" t="s">
        <v>58</v>
      </c>
    </row>
    <row r="28" ht="21.75" customHeight="1">
      <c r="A28" s="45" t="s">
        <v>59</v>
      </c>
    </row>
    <row r="29" ht="20.25" hidden="1">
      <c r="A29" s="45" t="s">
        <v>60</v>
      </c>
    </row>
    <row r="30" ht="20.25" hidden="1">
      <c r="A30" s="45" t="s">
        <v>61</v>
      </c>
    </row>
    <row r="31" ht="20.25" hidden="1"/>
    <row r="32" ht="20.25" hidden="1"/>
    <row r="33" spans="1:4" ht="20.25" hidden="1">
      <c r="A33" s="87"/>
      <c r="B33" s="88"/>
      <c r="C33" s="46"/>
      <c r="D33" s="46"/>
    </row>
    <row r="34" spans="1:4" ht="20.25" hidden="1">
      <c r="A34" s="89"/>
      <c r="B34" s="88"/>
      <c r="C34" s="46"/>
      <c r="D34" s="46"/>
    </row>
    <row r="35" spans="1:4" ht="20.25" hidden="1">
      <c r="A35" s="89" t="s">
        <v>0</v>
      </c>
      <c r="B35" s="88"/>
      <c r="C35" s="46"/>
      <c r="D35" s="46"/>
    </row>
    <row r="36" spans="1:4" ht="20.25" hidden="1">
      <c r="A36" s="89" t="s">
        <v>1</v>
      </c>
      <c r="B36" s="88"/>
      <c r="C36" s="46"/>
      <c r="D36" s="46"/>
    </row>
    <row r="37" spans="1:4" ht="20.25" hidden="1">
      <c r="A37" s="101" t="s">
        <v>41</v>
      </c>
      <c r="B37" s="88"/>
      <c r="C37" s="46"/>
      <c r="D37" s="46"/>
    </row>
    <row r="38" ht="20.25" hidden="1">
      <c r="A38" s="90" t="s">
        <v>3</v>
      </c>
    </row>
    <row r="39" ht="20.25" hidden="1">
      <c r="A39" s="102"/>
    </row>
    <row r="40" spans="1:4" ht="20.25" hidden="1">
      <c r="A40" s="103" t="s">
        <v>65</v>
      </c>
      <c r="B40" s="153"/>
      <c r="C40" s="104"/>
      <c r="D40" s="155"/>
    </row>
    <row r="41" spans="1:4" ht="21" hidden="1" thickBot="1">
      <c r="A41" s="105"/>
      <c r="B41" s="154" t="s">
        <v>5</v>
      </c>
      <c r="C41" s="106" t="s">
        <v>6</v>
      </c>
      <c r="D41" s="156" t="s">
        <v>7</v>
      </c>
    </row>
    <row r="42" spans="1:7" ht="28.5" customHeight="1" hidden="1" thickBot="1">
      <c r="A42" s="107"/>
      <c r="B42" s="108"/>
      <c r="C42" s="109" t="s">
        <v>8</v>
      </c>
      <c r="D42" s="109"/>
      <c r="F42" s="94"/>
      <c r="G42" s="94"/>
    </row>
    <row r="43" spans="1:7" ht="28.5" customHeight="1" hidden="1">
      <c r="A43" s="110" t="s">
        <v>9</v>
      </c>
      <c r="B43" s="111" t="s">
        <v>42</v>
      </c>
      <c r="C43" s="112">
        <v>2001.829725</v>
      </c>
      <c r="D43" s="112">
        <v>1683.8897250000002</v>
      </c>
      <c r="F43" s="95"/>
      <c r="G43" s="95"/>
    </row>
    <row r="44" spans="1:7" ht="28.5" customHeight="1" hidden="1">
      <c r="A44" s="110" t="s">
        <v>11</v>
      </c>
      <c r="B44" s="111" t="s">
        <v>43</v>
      </c>
      <c r="C44" s="113">
        <v>146.23</v>
      </c>
      <c r="D44" s="113">
        <v>146.23</v>
      </c>
      <c r="F44" s="96"/>
      <c r="G44" s="96"/>
    </row>
    <row r="45" spans="1:7" ht="28.5" customHeight="1" hidden="1">
      <c r="A45" s="110" t="s">
        <v>13</v>
      </c>
      <c r="B45" s="111" t="s">
        <v>44</v>
      </c>
      <c r="C45" s="112">
        <v>58.03</v>
      </c>
      <c r="D45" s="112">
        <v>58.03</v>
      </c>
      <c r="F45" s="95"/>
      <c r="G45" s="95"/>
    </row>
    <row r="46" spans="1:7" ht="28.5" customHeight="1" hidden="1">
      <c r="A46" s="114" t="s">
        <v>15</v>
      </c>
      <c r="B46" s="115" t="s">
        <v>45</v>
      </c>
      <c r="C46" s="116">
        <v>16.08</v>
      </c>
      <c r="D46" s="116">
        <v>16.08</v>
      </c>
      <c r="F46" s="94"/>
      <c r="G46" s="94"/>
    </row>
    <row r="47" spans="1:7" ht="28.5" customHeight="1" hidden="1">
      <c r="A47" s="110" t="s">
        <v>15</v>
      </c>
      <c r="B47" s="111" t="s">
        <v>46</v>
      </c>
      <c r="C47" s="112">
        <v>2222.169725</v>
      </c>
      <c r="D47" s="112">
        <v>1904.2297250000001</v>
      </c>
      <c r="F47" s="95"/>
      <c r="G47" s="95"/>
    </row>
    <row r="48" spans="1:7" ht="28.5" customHeight="1" hidden="1">
      <c r="A48" s="110" t="s">
        <v>17</v>
      </c>
      <c r="B48" s="111" t="s">
        <v>47</v>
      </c>
      <c r="C48" s="112">
        <v>169.26600000000002</v>
      </c>
      <c r="D48" s="112">
        <v>157.9816</v>
      </c>
      <c r="F48" s="95"/>
      <c r="G48" s="95"/>
    </row>
    <row r="49" spans="1:7" ht="28.5" customHeight="1" hidden="1">
      <c r="A49" s="114" t="s">
        <v>19</v>
      </c>
      <c r="B49" s="115" t="s">
        <v>48</v>
      </c>
      <c r="C49" s="116">
        <v>3</v>
      </c>
      <c r="D49" s="116">
        <v>3</v>
      </c>
      <c r="F49" s="94"/>
      <c r="G49" s="94"/>
    </row>
    <row r="50" spans="1:7" ht="28.5" customHeight="1" hidden="1">
      <c r="A50" s="110" t="s">
        <v>21</v>
      </c>
      <c r="B50" s="111" t="s">
        <v>22</v>
      </c>
      <c r="C50" s="112">
        <v>2394.4357250000003</v>
      </c>
      <c r="D50" s="112">
        <v>2065.211325</v>
      </c>
      <c r="F50" s="95"/>
      <c r="G50" s="95"/>
    </row>
    <row r="51" spans="1:7" ht="28.5" customHeight="1" hidden="1">
      <c r="A51" s="110" t="s">
        <v>23</v>
      </c>
      <c r="B51" s="111" t="s">
        <v>49</v>
      </c>
      <c r="C51" s="112">
        <v>259.5412</v>
      </c>
      <c r="D51" s="112">
        <v>248.2568</v>
      </c>
      <c r="F51" s="95"/>
      <c r="G51" s="95"/>
    </row>
    <row r="52" spans="1:7" ht="28.5" customHeight="1" hidden="1">
      <c r="A52" s="110" t="s">
        <v>25</v>
      </c>
      <c r="B52" s="111" t="s">
        <v>50</v>
      </c>
      <c r="C52" s="117">
        <v>9.5777429</v>
      </c>
      <c r="D52" s="117" t="s">
        <v>51</v>
      </c>
      <c r="F52" s="97"/>
      <c r="G52" s="97"/>
    </row>
    <row r="53" spans="1:7" ht="28.5" customHeight="1" hidden="1">
      <c r="A53" s="118" t="s">
        <v>28</v>
      </c>
      <c r="B53" s="119" t="s">
        <v>52</v>
      </c>
      <c r="C53" s="120"/>
      <c r="D53" s="120"/>
      <c r="F53" s="95"/>
      <c r="G53" s="95"/>
    </row>
    <row r="54" spans="1:4" ht="20.25" hidden="1">
      <c r="A54" s="45" t="s">
        <v>30</v>
      </c>
      <c r="B54" s="45" t="s">
        <v>53</v>
      </c>
      <c r="C54" s="45">
        <v>632.36</v>
      </c>
      <c r="D54" s="45">
        <v>227.96</v>
      </c>
    </row>
    <row r="55" ht="20.25" hidden="1">
      <c r="A55" s="98" t="s">
        <v>54</v>
      </c>
    </row>
    <row r="56" ht="20.25" hidden="1">
      <c r="A56" s="98" t="s">
        <v>55</v>
      </c>
    </row>
    <row r="57" ht="20.25" hidden="1">
      <c r="A57" s="98" t="s">
        <v>34</v>
      </c>
    </row>
    <row r="58" ht="20.25" hidden="1">
      <c r="A58" s="121" t="s">
        <v>56</v>
      </c>
    </row>
    <row r="59" ht="20.25" hidden="1">
      <c r="A59" s="99" t="s">
        <v>57</v>
      </c>
    </row>
    <row r="60" ht="20.25" hidden="1">
      <c r="A60" s="99" t="s">
        <v>58</v>
      </c>
    </row>
    <row r="61" ht="20.25" hidden="1">
      <c r="A61" s="99" t="s">
        <v>59</v>
      </c>
    </row>
    <row r="62" ht="20.25" hidden="1">
      <c r="A62" s="99" t="s">
        <v>60</v>
      </c>
    </row>
    <row r="63" ht="20.25" hidden="1">
      <c r="A63" s="45" t="s">
        <v>61</v>
      </c>
    </row>
  </sheetData>
  <sheetProtection sheet="1" objects="1" scenarios="1"/>
  <mergeCells count="5">
    <mergeCell ref="A7:A8"/>
    <mergeCell ref="B7:B8"/>
    <mergeCell ref="D7:D8"/>
    <mergeCell ref="B40:B41"/>
    <mergeCell ref="D40:D41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G88"/>
  <sheetViews>
    <sheetView showGridLines="0" zoomScale="50" zoomScaleNormal="50" zoomScaleSheetLayoutView="4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2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spans="1:4" ht="21.75" customHeight="1">
      <c r="A5" s="89"/>
      <c r="B5" s="88"/>
      <c r="C5" s="46"/>
      <c r="D5" s="46"/>
    </row>
    <row r="6" spans="1:4" ht="21.75" customHeight="1" thickBot="1">
      <c r="A6" s="45" t="s">
        <v>62</v>
      </c>
      <c r="C6" s="46"/>
      <c r="D6" s="46"/>
    </row>
    <row r="7" spans="1:5" ht="20.25">
      <c r="A7" s="149"/>
      <c r="B7" s="149" t="s">
        <v>5</v>
      </c>
      <c r="C7" s="48" t="s">
        <v>6</v>
      </c>
      <c r="D7" s="151" t="s">
        <v>7</v>
      </c>
      <c r="E7" s="91"/>
    </row>
    <row r="8" spans="1:5" ht="21" thickBot="1">
      <c r="A8" s="150"/>
      <c r="B8" s="150"/>
      <c r="C8" s="51" t="s">
        <v>8</v>
      </c>
      <c r="D8" s="152"/>
      <c r="E8" s="91"/>
    </row>
    <row r="9" spans="1:5" ht="30" customHeight="1">
      <c r="A9" s="52" t="s">
        <v>9</v>
      </c>
      <c r="B9" s="53" t="s">
        <v>10</v>
      </c>
      <c r="C9" s="54">
        <v>2759.8</v>
      </c>
      <c r="D9" s="54">
        <v>2431.62</v>
      </c>
      <c r="E9" s="92"/>
    </row>
    <row r="10" spans="1:4" ht="30" customHeight="1">
      <c r="A10" s="17" t="s">
        <v>11</v>
      </c>
      <c r="B10" s="18" t="s">
        <v>12</v>
      </c>
      <c r="C10" s="19">
        <v>76.43</v>
      </c>
      <c r="D10" s="19">
        <v>76.43</v>
      </c>
    </row>
    <row r="11" spans="1:4" ht="30" customHeight="1">
      <c r="A11" s="17" t="s">
        <v>13</v>
      </c>
      <c r="B11" s="18" t="s">
        <v>14</v>
      </c>
      <c r="C11" s="19">
        <v>16.86</v>
      </c>
      <c r="D11" s="19">
        <v>16.86</v>
      </c>
    </row>
    <row r="12" spans="1:7" ht="30" customHeight="1">
      <c r="A12" s="20" t="s">
        <v>15</v>
      </c>
      <c r="B12" s="21" t="s">
        <v>16</v>
      </c>
      <c r="C12" s="22">
        <v>2853.09</v>
      </c>
      <c r="D12" s="22">
        <v>2524.91</v>
      </c>
      <c r="F12" s="93"/>
      <c r="G12" s="93"/>
    </row>
    <row r="13" spans="1:7" ht="30" customHeight="1">
      <c r="A13" s="17" t="s">
        <v>17</v>
      </c>
      <c r="B13" s="18" t="s">
        <v>18</v>
      </c>
      <c r="C13" s="19">
        <v>193.38</v>
      </c>
      <c r="D13" s="19">
        <v>182</v>
      </c>
      <c r="F13" s="93"/>
      <c r="G13" s="93"/>
    </row>
    <row r="14" spans="1:7" ht="30" customHeight="1">
      <c r="A14" s="17" t="s">
        <v>19</v>
      </c>
      <c r="B14" s="18" t="s">
        <v>20</v>
      </c>
      <c r="C14" s="19">
        <v>180</v>
      </c>
      <c r="D14" s="19">
        <v>180</v>
      </c>
      <c r="F14" s="93"/>
      <c r="G14" s="93"/>
    </row>
    <row r="15" spans="1:7" ht="30" customHeight="1">
      <c r="A15" s="20" t="s">
        <v>21</v>
      </c>
      <c r="B15" s="21" t="s">
        <v>22</v>
      </c>
      <c r="C15" s="22">
        <v>3226.47</v>
      </c>
      <c r="D15" s="22">
        <v>2886.91</v>
      </c>
      <c r="F15" s="93"/>
      <c r="G15" s="93"/>
    </row>
    <row r="16" spans="1:7" ht="30" customHeight="1">
      <c r="A16" s="17" t="s">
        <v>23</v>
      </c>
      <c r="B16" s="18" t="s">
        <v>24</v>
      </c>
      <c r="C16" s="19">
        <v>284.38</v>
      </c>
      <c r="D16" s="19">
        <v>273</v>
      </c>
      <c r="F16" s="93"/>
      <c r="G16" s="93"/>
    </row>
    <row r="17" spans="1:7" ht="30" customHeight="1">
      <c r="A17" s="17" t="s">
        <v>25</v>
      </c>
      <c r="B17" s="18" t="s">
        <v>26</v>
      </c>
      <c r="C17" s="19" t="s">
        <v>27</v>
      </c>
      <c r="D17" s="19"/>
      <c r="F17" s="93"/>
      <c r="G17" s="93"/>
    </row>
    <row r="18" spans="1:4" ht="30" customHeight="1">
      <c r="A18" s="17" t="s">
        <v>28</v>
      </c>
      <c r="B18" s="18" t="s">
        <v>29</v>
      </c>
      <c r="C18" s="24"/>
      <c r="D18" s="24"/>
    </row>
    <row r="19" spans="1:4" ht="30" customHeight="1" thickBot="1">
      <c r="A19" s="25" t="s">
        <v>30</v>
      </c>
      <c r="B19" s="26" t="s">
        <v>31</v>
      </c>
      <c r="C19" s="27">
        <v>1087.0125</v>
      </c>
      <c r="D19" s="27">
        <v>219.0402</v>
      </c>
    </row>
    <row r="20" spans="1:4" ht="30" customHeight="1" thickBot="1">
      <c r="A20" s="25" t="s">
        <v>32</v>
      </c>
      <c r="B20" s="26"/>
      <c r="C20" s="27"/>
      <c r="D20" s="27"/>
    </row>
    <row r="21" ht="21.75" customHeight="1">
      <c r="A21" s="98" t="s">
        <v>33</v>
      </c>
    </row>
    <row r="22" ht="21.75" customHeight="1">
      <c r="A22" s="98" t="s">
        <v>34</v>
      </c>
    </row>
    <row r="23" ht="21.75" customHeight="1">
      <c r="A23" s="99" t="s">
        <v>35</v>
      </c>
    </row>
    <row r="24" ht="21.75" customHeight="1">
      <c r="A24" s="99" t="s">
        <v>36</v>
      </c>
    </row>
    <row r="25" ht="21.75" customHeight="1">
      <c r="A25" s="100" t="s">
        <v>37</v>
      </c>
    </row>
    <row r="26" ht="21.75" customHeight="1">
      <c r="A26" s="99" t="s">
        <v>38</v>
      </c>
    </row>
    <row r="27" ht="21.75" customHeight="1">
      <c r="A27" s="99" t="s">
        <v>39</v>
      </c>
    </row>
    <row r="28" ht="21.75" customHeight="1"/>
    <row r="29" ht="20.25" hidden="1">
      <c r="A29" s="45" t="s">
        <v>0</v>
      </c>
    </row>
    <row r="30" ht="20.25" hidden="1">
      <c r="A30" s="45" t="s">
        <v>1</v>
      </c>
    </row>
    <row r="31" ht="20.25" hidden="1">
      <c r="A31" s="45" t="s">
        <v>40</v>
      </c>
    </row>
    <row r="32" ht="20.25" hidden="1">
      <c r="A32" s="45" t="s">
        <v>3</v>
      </c>
    </row>
    <row r="33" spans="1:4" ht="20.25" hidden="1">
      <c r="A33" s="87"/>
      <c r="B33" s="88"/>
      <c r="C33" s="46"/>
      <c r="D33" s="46"/>
    </row>
    <row r="34" spans="1:4" ht="20.25" hidden="1">
      <c r="A34" s="89" t="s">
        <v>62</v>
      </c>
      <c r="B34" s="88"/>
      <c r="C34" s="46"/>
      <c r="D34" s="46"/>
    </row>
    <row r="35" spans="1:4" ht="20.25" hidden="1">
      <c r="A35" s="89"/>
      <c r="B35" s="88" t="s">
        <v>5</v>
      </c>
      <c r="C35" s="46" t="s">
        <v>6</v>
      </c>
      <c r="D35" s="46" t="s">
        <v>7</v>
      </c>
    </row>
    <row r="36" spans="1:4" ht="20.25" hidden="1">
      <c r="A36" s="89"/>
      <c r="B36" s="88"/>
      <c r="C36" s="46" t="s">
        <v>8</v>
      </c>
      <c r="D36" s="46"/>
    </row>
    <row r="37" spans="1:4" ht="20.25" hidden="1">
      <c r="A37" s="101" t="s">
        <v>9</v>
      </c>
      <c r="B37" s="88" t="s">
        <v>10</v>
      </c>
      <c r="C37" s="46">
        <v>2759.8</v>
      </c>
      <c r="D37" s="46">
        <v>2431.62</v>
      </c>
    </row>
    <row r="38" spans="1:4" ht="20.25" hidden="1">
      <c r="A38" s="90" t="s">
        <v>11</v>
      </c>
      <c r="B38" s="45" t="s">
        <v>12</v>
      </c>
      <c r="C38" s="45">
        <v>37.66</v>
      </c>
      <c r="D38" s="45">
        <v>37.66</v>
      </c>
    </row>
    <row r="39" spans="1:4" ht="20.25" hidden="1">
      <c r="A39" s="102" t="s">
        <v>13</v>
      </c>
      <c r="B39" s="45" t="s">
        <v>14</v>
      </c>
      <c r="C39" s="45">
        <v>16.08</v>
      </c>
      <c r="D39" s="45">
        <v>16.08</v>
      </c>
    </row>
    <row r="40" spans="1:4" ht="20.25" hidden="1">
      <c r="A40" s="103" t="s">
        <v>15</v>
      </c>
      <c r="B40" s="153" t="s">
        <v>16</v>
      </c>
      <c r="C40" s="104">
        <v>2813.54</v>
      </c>
      <c r="D40" s="155">
        <v>2485.36</v>
      </c>
    </row>
    <row r="41" spans="1:4" ht="21" hidden="1" thickBot="1">
      <c r="A41" s="105" t="s">
        <v>17</v>
      </c>
      <c r="B41" s="154" t="s">
        <v>18</v>
      </c>
      <c r="C41" s="106">
        <v>193.38</v>
      </c>
      <c r="D41" s="156">
        <v>182</v>
      </c>
    </row>
    <row r="42" spans="1:7" ht="28.5" customHeight="1" hidden="1">
      <c r="A42" s="107" t="s">
        <v>19</v>
      </c>
      <c r="B42" s="108" t="s">
        <v>20</v>
      </c>
      <c r="C42" s="109">
        <v>180</v>
      </c>
      <c r="D42" s="109">
        <v>180</v>
      </c>
      <c r="F42" s="94"/>
      <c r="G42" s="94"/>
    </row>
    <row r="43" spans="1:7" ht="28.5" customHeight="1" hidden="1">
      <c r="A43" s="110" t="s">
        <v>21</v>
      </c>
      <c r="B43" s="111" t="s">
        <v>22</v>
      </c>
      <c r="C43" s="112">
        <v>3186.92</v>
      </c>
      <c r="D43" s="112">
        <v>2847.36</v>
      </c>
      <c r="F43" s="95"/>
      <c r="G43" s="95"/>
    </row>
    <row r="44" spans="1:7" ht="28.5" customHeight="1" hidden="1">
      <c r="A44" s="110" t="s">
        <v>23</v>
      </c>
      <c r="B44" s="111" t="s">
        <v>24</v>
      </c>
      <c r="C44" s="113">
        <v>284.38</v>
      </c>
      <c r="D44" s="113">
        <v>273</v>
      </c>
      <c r="F44" s="96"/>
      <c r="G44" s="96"/>
    </row>
    <row r="45" spans="1:7" ht="28.5" customHeight="1" hidden="1">
      <c r="A45" s="110" t="s">
        <v>25</v>
      </c>
      <c r="B45" s="111" t="s">
        <v>26</v>
      </c>
      <c r="C45" s="112" t="s">
        <v>27</v>
      </c>
      <c r="D45" s="112"/>
      <c r="F45" s="95"/>
      <c r="G45" s="95"/>
    </row>
    <row r="46" spans="1:7" ht="28.5" customHeight="1" hidden="1">
      <c r="A46" s="114" t="s">
        <v>28</v>
      </c>
      <c r="B46" s="115" t="s">
        <v>29</v>
      </c>
      <c r="C46" s="116"/>
      <c r="D46" s="116"/>
      <c r="F46" s="94"/>
      <c r="G46" s="94"/>
    </row>
    <row r="47" spans="1:7" ht="28.5" customHeight="1" hidden="1" thickBot="1">
      <c r="A47" s="110" t="s">
        <v>30</v>
      </c>
      <c r="B47" s="111" t="s">
        <v>31</v>
      </c>
      <c r="C47" s="112">
        <v>1087.0125</v>
      </c>
      <c r="D47" s="112">
        <v>219.0402</v>
      </c>
      <c r="F47" s="95"/>
      <c r="G47" s="95"/>
    </row>
    <row r="48" spans="1:7" ht="28.5" customHeight="1" hidden="1">
      <c r="A48" s="110" t="s">
        <v>32</v>
      </c>
      <c r="B48" s="111"/>
      <c r="C48" s="112"/>
      <c r="D48" s="112"/>
      <c r="F48" s="95"/>
      <c r="G48" s="95"/>
    </row>
    <row r="49" spans="1:7" ht="28.5" customHeight="1" hidden="1">
      <c r="A49" s="114" t="s">
        <v>33</v>
      </c>
      <c r="B49" s="115"/>
      <c r="C49" s="116"/>
      <c r="D49" s="116"/>
      <c r="F49" s="94"/>
      <c r="G49" s="94"/>
    </row>
    <row r="50" spans="1:7" ht="28.5" customHeight="1" hidden="1">
      <c r="A50" s="110" t="s">
        <v>34</v>
      </c>
      <c r="B50" s="111"/>
      <c r="C50" s="112"/>
      <c r="D50" s="112"/>
      <c r="F50" s="95"/>
      <c r="G50" s="95"/>
    </row>
    <row r="51" spans="1:7" ht="28.5" customHeight="1" hidden="1">
      <c r="A51" s="110" t="s">
        <v>35</v>
      </c>
      <c r="B51" s="111"/>
      <c r="C51" s="112"/>
      <c r="D51" s="112"/>
      <c r="F51" s="95"/>
      <c r="G51" s="95"/>
    </row>
    <row r="52" spans="1:7" ht="28.5" customHeight="1" hidden="1">
      <c r="A52" s="110" t="s">
        <v>36</v>
      </c>
      <c r="B52" s="111"/>
      <c r="C52" s="117"/>
      <c r="D52" s="117"/>
      <c r="F52" s="97"/>
      <c r="G52" s="97"/>
    </row>
    <row r="53" spans="1:7" ht="28.5" customHeight="1" hidden="1">
      <c r="A53" s="118" t="s">
        <v>37</v>
      </c>
      <c r="B53" s="119"/>
      <c r="C53" s="120"/>
      <c r="D53" s="120"/>
      <c r="F53" s="95"/>
      <c r="G53" s="95"/>
    </row>
    <row r="54" ht="20.25" hidden="1">
      <c r="A54" s="45" t="s">
        <v>38</v>
      </c>
    </row>
    <row r="55" ht="20.25" hidden="1">
      <c r="A55" s="98" t="s">
        <v>39</v>
      </c>
    </row>
    <row r="56" ht="20.25" hidden="1">
      <c r="A56" s="98"/>
    </row>
    <row r="57" ht="20.25" hidden="1">
      <c r="A57" s="98"/>
    </row>
    <row r="58" ht="20.25" hidden="1">
      <c r="A58" s="121"/>
    </row>
    <row r="59" ht="20.25" hidden="1">
      <c r="A59" s="99"/>
    </row>
    <row r="60" ht="20.25" hidden="1">
      <c r="A60" s="99" t="s">
        <v>0</v>
      </c>
    </row>
    <row r="61" ht="20.25" hidden="1">
      <c r="A61" s="99" t="s">
        <v>1</v>
      </c>
    </row>
    <row r="62" ht="20.25" hidden="1">
      <c r="A62" s="99" t="s">
        <v>41</v>
      </c>
    </row>
    <row r="63" ht="20.25" hidden="1">
      <c r="A63" s="45" t="s">
        <v>3</v>
      </c>
    </row>
    <row r="65" spans="1:4" ht="21.75" customHeight="1" thickBot="1">
      <c r="A65" s="45" t="s">
        <v>62</v>
      </c>
      <c r="C65" s="46"/>
      <c r="D65" s="46"/>
    </row>
    <row r="66" spans="1:5" ht="20.25">
      <c r="A66" s="149"/>
      <c r="B66" s="149" t="s">
        <v>5</v>
      </c>
      <c r="C66" s="48" t="s">
        <v>6</v>
      </c>
      <c r="D66" s="151" t="s">
        <v>7</v>
      </c>
      <c r="E66" s="91"/>
    </row>
    <row r="67" spans="1:5" ht="21" thickBot="1">
      <c r="A67" s="150"/>
      <c r="B67" s="150"/>
      <c r="C67" s="51" t="s">
        <v>8</v>
      </c>
      <c r="D67" s="152"/>
      <c r="E67" s="91"/>
    </row>
    <row r="68" spans="1:5" ht="30" customHeight="1">
      <c r="A68" s="52" t="s">
        <v>9</v>
      </c>
      <c r="B68" s="53" t="s">
        <v>42</v>
      </c>
      <c r="C68" s="54">
        <v>2020.89477</v>
      </c>
      <c r="D68" s="54">
        <v>1699.92677</v>
      </c>
      <c r="E68" s="92"/>
    </row>
    <row r="69" spans="1:4" ht="30" customHeight="1">
      <c r="A69" s="17" t="s">
        <v>11</v>
      </c>
      <c r="B69" s="18" t="s">
        <v>43</v>
      </c>
      <c r="C69" s="19">
        <v>206.23773</v>
      </c>
      <c r="D69" s="19">
        <v>206.23773</v>
      </c>
    </row>
    <row r="70" spans="1:4" ht="30" customHeight="1">
      <c r="A70" s="17" t="s">
        <v>13</v>
      </c>
      <c r="B70" s="18" t="s">
        <v>44</v>
      </c>
      <c r="C70" s="19">
        <v>60.98</v>
      </c>
      <c r="D70" s="19">
        <v>60.98</v>
      </c>
    </row>
    <row r="71" spans="1:7" ht="30" customHeight="1">
      <c r="A71" s="20" t="s">
        <v>15</v>
      </c>
      <c r="B71" s="21" t="s">
        <v>45</v>
      </c>
      <c r="C71" s="22">
        <v>16.9</v>
      </c>
      <c r="D71" s="22">
        <v>16.9</v>
      </c>
      <c r="F71" s="93"/>
      <c r="G71" s="93"/>
    </row>
    <row r="72" spans="1:7" ht="30" customHeight="1">
      <c r="A72" s="17" t="s">
        <v>15</v>
      </c>
      <c r="B72" s="18" t="s">
        <v>46</v>
      </c>
      <c r="C72" s="19">
        <v>2305.0125000000003</v>
      </c>
      <c r="D72" s="19">
        <v>1984.0445000000002</v>
      </c>
      <c r="F72" s="93"/>
      <c r="G72" s="93"/>
    </row>
    <row r="73" spans="1:7" ht="30" customHeight="1">
      <c r="A73" s="17" t="s">
        <v>17</v>
      </c>
      <c r="B73" s="18" t="s">
        <v>47</v>
      </c>
      <c r="C73" s="19">
        <v>193.38</v>
      </c>
      <c r="D73" s="19">
        <v>182</v>
      </c>
      <c r="F73" s="93"/>
      <c r="G73" s="93"/>
    </row>
    <row r="74" spans="1:7" ht="30" customHeight="1">
      <c r="A74" s="20" t="s">
        <v>19</v>
      </c>
      <c r="B74" s="21" t="s">
        <v>48</v>
      </c>
      <c r="C74" s="22">
        <v>3.5</v>
      </c>
      <c r="D74" s="22">
        <v>3.5</v>
      </c>
      <c r="F74" s="93"/>
      <c r="G74" s="93"/>
    </row>
    <row r="75" spans="1:7" ht="30" customHeight="1">
      <c r="A75" s="17" t="s">
        <v>21</v>
      </c>
      <c r="B75" s="18" t="s">
        <v>22</v>
      </c>
      <c r="C75" s="19">
        <v>2501.8925000000004</v>
      </c>
      <c r="D75" s="19">
        <v>2169.5445</v>
      </c>
      <c r="F75" s="93"/>
      <c r="G75" s="93"/>
    </row>
    <row r="76" spans="1:7" ht="30" customHeight="1">
      <c r="A76" s="17" t="s">
        <v>23</v>
      </c>
      <c r="B76" s="18" t="s">
        <v>49</v>
      </c>
      <c r="C76" s="19">
        <v>284.38</v>
      </c>
      <c r="D76" s="19">
        <v>273</v>
      </c>
      <c r="F76" s="93"/>
      <c r="G76" s="93"/>
    </row>
    <row r="77" spans="1:4" ht="30" customHeight="1">
      <c r="A77" s="17" t="s">
        <v>25</v>
      </c>
      <c r="B77" s="18" t="s">
        <v>50</v>
      </c>
      <c r="C77" s="24">
        <v>10.007570000000001</v>
      </c>
      <c r="D77" s="24" t="s">
        <v>51</v>
      </c>
    </row>
    <row r="78" spans="1:4" ht="30" customHeight="1" thickBot="1">
      <c r="A78" s="25" t="s">
        <v>28</v>
      </c>
      <c r="B78" s="26" t="s">
        <v>52</v>
      </c>
      <c r="C78" s="27"/>
      <c r="D78" s="27"/>
    </row>
    <row r="79" spans="1:4" ht="30" customHeight="1" thickBot="1">
      <c r="A79" s="25" t="s">
        <v>30</v>
      </c>
      <c r="B79" s="26" t="s">
        <v>53</v>
      </c>
      <c r="C79" s="27">
        <v>606.805</v>
      </c>
      <c r="D79" s="27">
        <v>225.123</v>
      </c>
    </row>
    <row r="80" ht="20.25">
      <c r="A80" s="45" t="s">
        <v>54</v>
      </c>
    </row>
    <row r="81" ht="20.25">
      <c r="A81" s="45" t="s">
        <v>55</v>
      </c>
    </row>
    <row r="82" ht="20.25">
      <c r="A82" s="45" t="s">
        <v>34</v>
      </c>
    </row>
    <row r="83" ht="20.25">
      <c r="A83" s="45" t="s">
        <v>56</v>
      </c>
    </row>
    <row r="84" ht="20.25">
      <c r="A84" s="45" t="s">
        <v>57</v>
      </c>
    </row>
    <row r="85" ht="20.25">
      <c r="A85" s="45" t="s">
        <v>58</v>
      </c>
    </row>
    <row r="86" ht="20.25">
      <c r="A86" s="45" t="s">
        <v>59</v>
      </c>
    </row>
    <row r="87" ht="20.25">
      <c r="A87" s="45" t="s">
        <v>60</v>
      </c>
    </row>
    <row r="88" ht="20.25">
      <c r="A88" s="45" t="s">
        <v>61</v>
      </c>
    </row>
  </sheetData>
  <sheetProtection sheet="1" objects="1" scenarios="1"/>
  <mergeCells count="8">
    <mergeCell ref="A7:A8"/>
    <mergeCell ref="B40:B41"/>
    <mergeCell ref="D40:D41"/>
    <mergeCell ref="A66:A67"/>
    <mergeCell ref="B66:B67"/>
    <mergeCell ref="D66:D67"/>
    <mergeCell ref="B7:B8"/>
    <mergeCell ref="D7:D8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27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G88"/>
  <sheetViews>
    <sheetView zoomScale="50" zoomScaleNormal="50" zoomScalePageLayoutView="0" workbookViewId="0" topLeftCell="A1">
      <selection activeCell="C15" sqref="A1:IV16384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2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spans="1:4" ht="21.75" customHeight="1">
      <c r="A5" s="89"/>
      <c r="B5" s="88"/>
      <c r="C5" s="46"/>
      <c r="D5" s="46"/>
    </row>
    <row r="6" spans="1:4" ht="21.75" customHeight="1" thickBot="1">
      <c r="A6" s="45" t="s">
        <v>4</v>
      </c>
      <c r="C6" s="46"/>
      <c r="D6" s="46"/>
    </row>
    <row r="7" spans="1:5" ht="20.25">
      <c r="A7" s="149"/>
      <c r="B7" s="149" t="s">
        <v>5</v>
      </c>
      <c r="C7" s="48" t="s">
        <v>6</v>
      </c>
      <c r="D7" s="151" t="s">
        <v>7</v>
      </c>
      <c r="E7" s="91"/>
    </row>
    <row r="8" spans="1:5" ht="21" thickBot="1">
      <c r="A8" s="150"/>
      <c r="B8" s="150"/>
      <c r="C8" s="51" t="s">
        <v>8</v>
      </c>
      <c r="D8" s="152"/>
      <c r="E8" s="91"/>
    </row>
    <row r="9" spans="1:5" ht="30" customHeight="1">
      <c r="A9" s="52" t="s">
        <v>9</v>
      </c>
      <c r="B9" s="53" t="s">
        <v>10</v>
      </c>
      <c r="C9" s="54">
        <v>2751.13</v>
      </c>
      <c r="D9" s="54">
        <v>2399.97</v>
      </c>
      <c r="E9" s="92"/>
    </row>
    <row r="10" spans="1:4" ht="30" customHeight="1">
      <c r="A10" s="17" t="s">
        <v>11</v>
      </c>
      <c r="B10" s="18" t="s">
        <v>12</v>
      </c>
      <c r="C10" s="19">
        <v>76.43</v>
      </c>
      <c r="D10" s="19">
        <v>76.43</v>
      </c>
    </row>
    <row r="11" spans="1:4" ht="30" customHeight="1">
      <c r="A11" s="17" t="s">
        <v>13</v>
      </c>
      <c r="B11" s="18" t="s">
        <v>14</v>
      </c>
      <c r="C11" s="19">
        <v>16.86</v>
      </c>
      <c r="D11" s="19">
        <v>16.86</v>
      </c>
    </row>
    <row r="12" spans="1:7" ht="30" customHeight="1">
      <c r="A12" s="20" t="s">
        <v>15</v>
      </c>
      <c r="B12" s="21" t="s">
        <v>16</v>
      </c>
      <c r="C12" s="22">
        <v>2844.42</v>
      </c>
      <c r="D12" s="22">
        <v>2493.26</v>
      </c>
      <c r="F12" s="93"/>
      <c r="G12" s="93"/>
    </row>
    <row r="13" spans="1:7" ht="30" customHeight="1">
      <c r="A13" s="17" t="s">
        <v>17</v>
      </c>
      <c r="B13" s="18" t="s">
        <v>18</v>
      </c>
      <c r="C13" s="19">
        <v>193.58</v>
      </c>
      <c r="D13" s="19">
        <v>182.2</v>
      </c>
      <c r="F13" s="93"/>
      <c r="G13" s="93"/>
    </row>
    <row r="14" spans="1:7" ht="30" customHeight="1">
      <c r="A14" s="17" t="s">
        <v>19</v>
      </c>
      <c r="B14" s="18" t="s">
        <v>20</v>
      </c>
      <c r="C14" s="19">
        <v>180</v>
      </c>
      <c r="D14" s="19">
        <v>180</v>
      </c>
      <c r="F14" s="93"/>
      <c r="G14" s="93"/>
    </row>
    <row r="15" spans="1:7" ht="30" customHeight="1">
      <c r="A15" s="20" t="s">
        <v>21</v>
      </c>
      <c r="B15" s="21" t="s">
        <v>22</v>
      </c>
      <c r="C15" s="22">
        <v>3218</v>
      </c>
      <c r="D15" s="22">
        <v>2855.46</v>
      </c>
      <c r="F15" s="93"/>
      <c r="G15" s="93"/>
    </row>
    <row r="16" spans="1:7" ht="30" customHeight="1">
      <c r="A16" s="17" t="s">
        <v>23</v>
      </c>
      <c r="B16" s="18" t="s">
        <v>24</v>
      </c>
      <c r="C16" s="19">
        <v>284.68</v>
      </c>
      <c r="D16" s="19">
        <v>273.29</v>
      </c>
      <c r="F16" s="93"/>
      <c r="G16" s="93"/>
    </row>
    <row r="17" spans="1:7" ht="30" customHeight="1">
      <c r="A17" s="17" t="s">
        <v>25</v>
      </c>
      <c r="B17" s="18" t="s">
        <v>26</v>
      </c>
      <c r="C17" s="19" t="s">
        <v>27</v>
      </c>
      <c r="D17" s="19"/>
      <c r="F17" s="93"/>
      <c r="G17" s="93"/>
    </row>
    <row r="18" spans="1:4" ht="30" customHeight="1">
      <c r="A18" s="17" t="s">
        <v>28</v>
      </c>
      <c r="B18" s="18" t="s">
        <v>29</v>
      </c>
      <c r="C18" s="24"/>
      <c r="D18" s="24"/>
    </row>
    <row r="19" spans="1:4" ht="30" customHeight="1" thickBot="1">
      <c r="A19" s="25" t="s">
        <v>30</v>
      </c>
      <c r="B19" s="26" t="s">
        <v>31</v>
      </c>
      <c r="C19" s="27">
        <v>1077.8</v>
      </c>
      <c r="D19" s="27">
        <v>216.62879999999998</v>
      </c>
    </row>
    <row r="20" spans="1:4" ht="30" customHeight="1" thickBot="1">
      <c r="A20" s="25" t="s">
        <v>32</v>
      </c>
      <c r="B20" s="26"/>
      <c r="C20" s="27"/>
      <c r="D20" s="27"/>
    </row>
    <row r="21" ht="21.75" customHeight="1">
      <c r="A21" s="98" t="s">
        <v>33</v>
      </c>
    </row>
    <row r="22" ht="21.75" customHeight="1">
      <c r="A22" s="98" t="s">
        <v>34</v>
      </c>
    </row>
    <row r="23" ht="21.75" customHeight="1">
      <c r="A23" s="99" t="s">
        <v>35</v>
      </c>
    </row>
    <row r="24" ht="21.75" customHeight="1">
      <c r="A24" s="99" t="s">
        <v>36</v>
      </c>
    </row>
    <row r="25" ht="21.75" customHeight="1">
      <c r="A25" s="100" t="s">
        <v>37</v>
      </c>
    </row>
    <row r="26" ht="21.75" customHeight="1">
      <c r="A26" s="99" t="s">
        <v>38</v>
      </c>
    </row>
    <row r="27" ht="21.75" customHeight="1">
      <c r="A27" s="99" t="s">
        <v>39</v>
      </c>
    </row>
    <row r="28" ht="21.75" customHeight="1"/>
    <row r="29" ht="20.25" hidden="1">
      <c r="A29" s="45" t="s">
        <v>0</v>
      </c>
    </row>
    <row r="30" ht="20.25" hidden="1">
      <c r="A30" s="45" t="s">
        <v>1</v>
      </c>
    </row>
    <row r="31" ht="20.25" hidden="1">
      <c r="A31" s="45" t="s">
        <v>40</v>
      </c>
    </row>
    <row r="32" ht="20.25" hidden="1">
      <c r="A32" s="45" t="s">
        <v>3</v>
      </c>
    </row>
    <row r="33" spans="1:4" ht="20.25" hidden="1">
      <c r="A33" s="87"/>
      <c r="B33" s="88"/>
      <c r="C33" s="46"/>
      <c r="D33" s="46"/>
    </row>
    <row r="34" spans="1:4" ht="20.25" hidden="1">
      <c r="A34" s="89" t="s">
        <v>4</v>
      </c>
      <c r="B34" s="88"/>
      <c r="C34" s="46"/>
      <c r="D34" s="46"/>
    </row>
    <row r="35" spans="1:4" ht="20.25" hidden="1">
      <c r="A35" s="89"/>
      <c r="B35" s="88" t="s">
        <v>5</v>
      </c>
      <c r="C35" s="46" t="s">
        <v>6</v>
      </c>
      <c r="D35" s="46" t="s">
        <v>7</v>
      </c>
    </row>
    <row r="36" spans="1:4" ht="20.25" hidden="1">
      <c r="A36" s="89"/>
      <c r="B36" s="88"/>
      <c r="C36" s="46" t="s">
        <v>8</v>
      </c>
      <c r="D36" s="46"/>
    </row>
    <row r="37" spans="1:4" ht="20.25" hidden="1">
      <c r="A37" s="101" t="s">
        <v>9</v>
      </c>
      <c r="B37" s="88" t="s">
        <v>10</v>
      </c>
      <c r="C37" s="46">
        <v>2751.13</v>
      </c>
      <c r="D37" s="46">
        <v>2399.97</v>
      </c>
    </row>
    <row r="38" spans="1:4" ht="20.25" hidden="1">
      <c r="A38" s="90" t="s">
        <v>11</v>
      </c>
      <c r="B38" s="45" t="s">
        <v>12</v>
      </c>
      <c r="C38" s="45">
        <v>37.66</v>
      </c>
      <c r="D38" s="45">
        <v>37.66</v>
      </c>
    </row>
    <row r="39" spans="1:4" ht="20.25" hidden="1">
      <c r="A39" s="102" t="s">
        <v>13</v>
      </c>
      <c r="B39" s="45" t="s">
        <v>14</v>
      </c>
      <c r="C39" s="45">
        <v>16.08</v>
      </c>
      <c r="D39" s="45">
        <v>16.08</v>
      </c>
    </row>
    <row r="40" spans="1:4" ht="20.25" hidden="1">
      <c r="A40" s="103" t="s">
        <v>15</v>
      </c>
      <c r="B40" s="153" t="s">
        <v>16</v>
      </c>
      <c r="C40" s="104">
        <v>2804.87</v>
      </c>
      <c r="D40" s="155">
        <v>2453.71</v>
      </c>
    </row>
    <row r="41" spans="1:4" ht="21" hidden="1" thickBot="1">
      <c r="A41" s="105" t="s">
        <v>17</v>
      </c>
      <c r="B41" s="154" t="s">
        <v>18</v>
      </c>
      <c r="C41" s="106">
        <v>193.58</v>
      </c>
      <c r="D41" s="156">
        <v>182.2</v>
      </c>
    </row>
    <row r="42" spans="1:7" ht="28.5" customHeight="1" hidden="1">
      <c r="A42" s="107" t="s">
        <v>19</v>
      </c>
      <c r="B42" s="108" t="s">
        <v>20</v>
      </c>
      <c r="C42" s="109">
        <v>180</v>
      </c>
      <c r="D42" s="109">
        <v>180</v>
      </c>
      <c r="F42" s="94"/>
      <c r="G42" s="94"/>
    </row>
    <row r="43" spans="1:7" ht="28.5" customHeight="1" hidden="1">
      <c r="A43" s="110" t="s">
        <v>21</v>
      </c>
      <c r="B43" s="111" t="s">
        <v>22</v>
      </c>
      <c r="C43" s="112">
        <v>3178.45</v>
      </c>
      <c r="D43" s="112">
        <v>2815.91</v>
      </c>
      <c r="F43" s="95"/>
      <c r="G43" s="95"/>
    </row>
    <row r="44" spans="1:7" ht="28.5" customHeight="1" hidden="1">
      <c r="A44" s="110" t="s">
        <v>23</v>
      </c>
      <c r="B44" s="111" t="s">
        <v>24</v>
      </c>
      <c r="C44" s="113">
        <v>284.68</v>
      </c>
      <c r="D44" s="113">
        <v>273.29</v>
      </c>
      <c r="F44" s="96"/>
      <c r="G44" s="96"/>
    </row>
    <row r="45" spans="1:7" ht="28.5" customHeight="1" hidden="1">
      <c r="A45" s="110" t="s">
        <v>25</v>
      </c>
      <c r="B45" s="111" t="s">
        <v>26</v>
      </c>
      <c r="C45" s="112" t="s">
        <v>27</v>
      </c>
      <c r="D45" s="112"/>
      <c r="F45" s="95"/>
      <c r="G45" s="95"/>
    </row>
    <row r="46" spans="1:7" ht="28.5" customHeight="1" hidden="1">
      <c r="A46" s="114" t="s">
        <v>28</v>
      </c>
      <c r="B46" s="115" t="s">
        <v>29</v>
      </c>
      <c r="C46" s="116"/>
      <c r="D46" s="116"/>
      <c r="F46" s="94"/>
      <c r="G46" s="94"/>
    </row>
    <row r="47" spans="1:7" ht="28.5" customHeight="1" hidden="1">
      <c r="A47" s="110" t="s">
        <v>30</v>
      </c>
      <c r="B47" s="111" t="s">
        <v>31</v>
      </c>
      <c r="C47" s="112">
        <v>1077.8</v>
      </c>
      <c r="D47" s="112">
        <v>216.62879999999998</v>
      </c>
      <c r="F47" s="95"/>
      <c r="G47" s="95"/>
    </row>
    <row r="48" spans="1:7" ht="28.5" customHeight="1" hidden="1">
      <c r="A48" s="110" t="s">
        <v>32</v>
      </c>
      <c r="B48" s="111"/>
      <c r="C48" s="112"/>
      <c r="D48" s="112"/>
      <c r="F48" s="95"/>
      <c r="G48" s="95"/>
    </row>
    <row r="49" spans="1:7" ht="28.5" customHeight="1" hidden="1">
      <c r="A49" s="114" t="s">
        <v>33</v>
      </c>
      <c r="B49" s="115"/>
      <c r="C49" s="116"/>
      <c r="D49" s="116"/>
      <c r="F49" s="94"/>
      <c r="G49" s="94"/>
    </row>
    <row r="50" spans="1:7" ht="28.5" customHeight="1" hidden="1">
      <c r="A50" s="110" t="s">
        <v>34</v>
      </c>
      <c r="B50" s="111"/>
      <c r="C50" s="112"/>
      <c r="D50" s="112"/>
      <c r="F50" s="95"/>
      <c r="G50" s="95"/>
    </row>
    <row r="51" spans="1:7" ht="28.5" customHeight="1" hidden="1">
      <c r="A51" s="110" t="s">
        <v>35</v>
      </c>
      <c r="B51" s="111"/>
      <c r="C51" s="112"/>
      <c r="D51" s="112"/>
      <c r="F51" s="95"/>
      <c r="G51" s="95"/>
    </row>
    <row r="52" spans="1:7" ht="28.5" customHeight="1" hidden="1">
      <c r="A52" s="110" t="s">
        <v>36</v>
      </c>
      <c r="B52" s="111"/>
      <c r="C52" s="117"/>
      <c r="D52" s="117"/>
      <c r="F52" s="97"/>
      <c r="G52" s="97"/>
    </row>
    <row r="53" spans="1:7" ht="28.5" customHeight="1" hidden="1">
      <c r="A53" s="118" t="s">
        <v>37</v>
      </c>
      <c r="B53" s="119"/>
      <c r="C53" s="120"/>
      <c r="D53" s="120"/>
      <c r="F53" s="95"/>
      <c r="G53" s="95"/>
    </row>
    <row r="54" ht="20.25" hidden="1">
      <c r="A54" s="45" t="s">
        <v>38</v>
      </c>
    </row>
    <row r="55" ht="20.25" hidden="1">
      <c r="A55" s="98" t="s">
        <v>39</v>
      </c>
    </row>
    <row r="56" ht="20.25" hidden="1">
      <c r="A56" s="98"/>
    </row>
    <row r="57" ht="20.25" hidden="1">
      <c r="A57" s="98"/>
    </row>
    <row r="58" ht="20.25" hidden="1">
      <c r="A58" s="121"/>
    </row>
    <row r="59" ht="20.25" hidden="1">
      <c r="A59" s="99"/>
    </row>
    <row r="60" ht="20.25" hidden="1">
      <c r="A60" s="99" t="s">
        <v>0</v>
      </c>
    </row>
    <row r="61" ht="20.25" hidden="1">
      <c r="A61" s="99" t="s">
        <v>1</v>
      </c>
    </row>
    <row r="62" ht="20.25" hidden="1">
      <c r="A62" s="99" t="s">
        <v>41</v>
      </c>
    </row>
    <row r="63" ht="20.25" hidden="1">
      <c r="A63" s="45" t="s">
        <v>3</v>
      </c>
    </row>
    <row r="65" spans="1:4" ht="21.75" customHeight="1" thickBot="1">
      <c r="A65" s="45" t="s">
        <v>4</v>
      </c>
      <c r="C65" s="46"/>
      <c r="D65" s="46"/>
    </row>
    <row r="66" spans="1:5" ht="20.25">
      <c r="A66" s="149"/>
      <c r="B66" s="149" t="s">
        <v>5</v>
      </c>
      <c r="C66" s="48" t="s">
        <v>6</v>
      </c>
      <c r="D66" s="151" t="s">
        <v>7</v>
      </c>
      <c r="E66" s="91"/>
    </row>
    <row r="67" spans="1:5" ht="21" thickBot="1">
      <c r="A67" s="150"/>
      <c r="B67" s="150"/>
      <c r="C67" s="51" t="s">
        <v>8</v>
      </c>
      <c r="D67" s="152"/>
      <c r="E67" s="91"/>
    </row>
    <row r="68" spans="1:5" ht="30" customHeight="1">
      <c r="A68" s="52" t="s">
        <v>9</v>
      </c>
      <c r="B68" s="53" t="s">
        <v>42</v>
      </c>
      <c r="C68" s="54">
        <v>2020.89477</v>
      </c>
      <c r="D68" s="54">
        <v>1699.92677</v>
      </c>
      <c r="E68" s="92"/>
    </row>
    <row r="69" spans="1:4" ht="30" customHeight="1">
      <c r="A69" s="17" t="s">
        <v>11</v>
      </c>
      <c r="B69" s="18" t="s">
        <v>43</v>
      </c>
      <c r="C69" s="19">
        <v>206.2</v>
      </c>
      <c r="D69" s="19">
        <v>206.2</v>
      </c>
    </row>
    <row r="70" spans="1:4" ht="30" customHeight="1">
      <c r="A70" s="17" t="s">
        <v>13</v>
      </c>
      <c r="B70" s="18" t="s">
        <v>44</v>
      </c>
      <c r="C70" s="19">
        <v>60.98</v>
      </c>
      <c r="D70" s="19">
        <v>60.98</v>
      </c>
    </row>
    <row r="71" spans="1:7" ht="30" customHeight="1">
      <c r="A71" s="20" t="s">
        <v>15</v>
      </c>
      <c r="B71" s="21" t="s">
        <v>45</v>
      </c>
      <c r="C71" s="22">
        <v>16.900079999999996</v>
      </c>
      <c r="D71" s="22">
        <v>16.900079999999996</v>
      </c>
      <c r="F71" s="93"/>
      <c r="G71" s="93"/>
    </row>
    <row r="72" spans="1:7" ht="30" customHeight="1">
      <c r="A72" s="17" t="s">
        <v>15</v>
      </c>
      <c r="B72" s="18" t="s">
        <v>46</v>
      </c>
      <c r="C72" s="19">
        <v>2304.97485</v>
      </c>
      <c r="D72" s="19">
        <v>1984.00685</v>
      </c>
      <c r="F72" s="93"/>
      <c r="G72" s="93"/>
    </row>
    <row r="73" spans="1:7" ht="30" customHeight="1">
      <c r="A73" s="17" t="s">
        <v>17</v>
      </c>
      <c r="B73" s="18" t="s">
        <v>47</v>
      </c>
      <c r="C73" s="19">
        <v>193.58</v>
      </c>
      <c r="D73" s="19">
        <v>182.2</v>
      </c>
      <c r="F73" s="93"/>
      <c r="G73" s="93"/>
    </row>
    <row r="74" spans="1:7" ht="30" customHeight="1">
      <c r="A74" s="20" t="s">
        <v>19</v>
      </c>
      <c r="B74" s="21" t="s">
        <v>48</v>
      </c>
      <c r="C74" s="22">
        <v>3.5</v>
      </c>
      <c r="D74" s="22">
        <v>3.5</v>
      </c>
      <c r="F74" s="93"/>
      <c r="G74" s="93"/>
    </row>
    <row r="75" spans="1:7" ht="30" customHeight="1">
      <c r="A75" s="17" t="s">
        <v>21</v>
      </c>
      <c r="B75" s="18" t="s">
        <v>22</v>
      </c>
      <c r="C75" s="19">
        <v>2502.05485</v>
      </c>
      <c r="D75" s="19">
        <v>2169.70685</v>
      </c>
      <c r="F75" s="93"/>
      <c r="G75" s="93"/>
    </row>
    <row r="76" spans="1:7" ht="30" customHeight="1">
      <c r="A76" s="17" t="s">
        <v>23</v>
      </c>
      <c r="B76" s="18" t="s">
        <v>49</v>
      </c>
      <c r="C76" s="19">
        <v>284.68</v>
      </c>
      <c r="D76" s="19">
        <v>273.29</v>
      </c>
      <c r="F76" s="93"/>
      <c r="G76" s="93"/>
    </row>
    <row r="77" spans="1:4" ht="30" customHeight="1">
      <c r="A77" s="17" t="s">
        <v>25</v>
      </c>
      <c r="B77" s="18" t="s">
        <v>50</v>
      </c>
      <c r="C77" s="24">
        <v>10.0082194</v>
      </c>
      <c r="D77" s="24" t="s">
        <v>51</v>
      </c>
    </row>
    <row r="78" spans="1:4" ht="30" customHeight="1" thickBot="1">
      <c r="A78" s="25" t="s">
        <v>28</v>
      </c>
      <c r="B78" s="26" t="s">
        <v>52</v>
      </c>
      <c r="C78" s="27"/>
      <c r="D78" s="27"/>
    </row>
    <row r="79" spans="1:4" ht="30" customHeight="1" thickBot="1">
      <c r="A79" s="25" t="s">
        <v>30</v>
      </c>
      <c r="B79" s="26" t="s">
        <v>53</v>
      </c>
      <c r="C79" s="27">
        <v>587.0875</v>
      </c>
      <c r="D79" s="27">
        <v>222.4212</v>
      </c>
    </row>
    <row r="80" ht="20.25">
      <c r="A80" s="45" t="s">
        <v>54</v>
      </c>
    </row>
    <row r="81" ht="20.25">
      <c r="A81" s="45" t="s">
        <v>55</v>
      </c>
    </row>
    <row r="82" ht="20.25">
      <c r="A82" s="45" t="s">
        <v>34</v>
      </c>
    </row>
    <row r="83" ht="20.25">
      <c r="A83" s="45" t="s">
        <v>56</v>
      </c>
    </row>
    <row r="84" ht="20.25">
      <c r="A84" s="45" t="s">
        <v>57</v>
      </c>
    </row>
    <row r="85" ht="20.25">
      <c r="A85" s="45" t="s">
        <v>58</v>
      </c>
    </row>
    <row r="86" ht="20.25">
      <c r="A86" s="45" t="s">
        <v>59</v>
      </c>
    </row>
    <row r="87" ht="20.25">
      <c r="A87" s="45" t="s">
        <v>60</v>
      </c>
    </row>
    <row r="88" ht="20.25">
      <c r="A88" s="45" t="s">
        <v>61</v>
      </c>
    </row>
  </sheetData>
  <sheetProtection password="CC36" sheet="1" objects="1" scenarios="1"/>
  <mergeCells count="8">
    <mergeCell ref="A7:A8"/>
    <mergeCell ref="B40:B41"/>
    <mergeCell ref="D40:D41"/>
    <mergeCell ref="A66:A67"/>
    <mergeCell ref="B66:B67"/>
    <mergeCell ref="D66:D67"/>
    <mergeCell ref="B7:B8"/>
    <mergeCell ref="D7:D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="70" zoomScaleNormal="70" zoomScaleSheetLayoutView="40" zoomScalePageLayoutView="0" workbookViewId="0" topLeftCell="A1">
      <selection activeCell="B19" sqref="B19"/>
    </sheetView>
  </sheetViews>
  <sheetFormatPr defaultColWidth="11.421875" defaultRowHeight="12.75"/>
  <cols>
    <col min="1" max="1" width="6.00390625" style="5" customWidth="1"/>
    <col min="2" max="2" width="100.00390625" style="5" customWidth="1"/>
    <col min="3" max="3" width="39.421875" style="5" customWidth="1"/>
    <col min="4" max="4" width="34.7109375" style="5" customWidth="1"/>
    <col min="5" max="5" width="11.421875" style="5" customWidth="1"/>
    <col min="6" max="6" width="22.57421875" style="5" customWidth="1"/>
    <col min="7" max="7" width="28.7109375" style="5" bestFit="1" customWidth="1"/>
    <col min="8" max="16384" width="11.421875" style="5" customWidth="1"/>
  </cols>
  <sheetData>
    <row r="1" spans="1:4" ht="21.75" customHeight="1">
      <c r="A1" s="2" t="s">
        <v>0</v>
      </c>
      <c r="B1" s="3"/>
      <c r="C1" s="4"/>
      <c r="D1" s="4"/>
    </row>
    <row r="2" spans="1:4" ht="21.75" customHeight="1">
      <c r="A2" s="6" t="s">
        <v>1</v>
      </c>
      <c r="B2" s="3"/>
      <c r="C2" s="4"/>
      <c r="D2" s="4"/>
    </row>
    <row r="3" spans="1:4" ht="21.75" customHeight="1">
      <c r="A3" s="6" t="s">
        <v>71</v>
      </c>
      <c r="B3" s="3"/>
      <c r="C3" s="4"/>
      <c r="D3" s="4"/>
    </row>
    <row r="4" spans="1:4" ht="21.75" customHeight="1">
      <c r="A4" s="6" t="s">
        <v>3</v>
      </c>
      <c r="B4" s="3"/>
      <c r="C4" s="4"/>
      <c r="D4" s="4"/>
    </row>
    <row r="5" ht="21.75" customHeight="1">
      <c r="A5" s="8"/>
    </row>
    <row r="6" spans="1:4" s="45" customFormat="1" ht="21.75" customHeight="1" thickBot="1">
      <c r="A6" s="123" t="s">
        <v>100</v>
      </c>
      <c r="C6" s="46"/>
      <c r="D6" s="46"/>
    </row>
    <row r="7" spans="1:5" s="45" customFormat="1" ht="20.25">
      <c r="A7" s="47"/>
      <c r="B7" s="149" t="s">
        <v>5</v>
      </c>
      <c r="C7" s="48" t="s">
        <v>6</v>
      </c>
      <c r="D7" s="151" t="s">
        <v>7</v>
      </c>
      <c r="E7" s="49"/>
    </row>
    <row r="8" spans="1:5" s="45" customFormat="1" ht="21" thickBot="1">
      <c r="A8" s="50"/>
      <c r="B8" s="150"/>
      <c r="C8" s="51" t="s">
        <v>8</v>
      </c>
      <c r="D8" s="152"/>
      <c r="E8" s="49"/>
    </row>
    <row r="9" spans="1:5" s="45" customFormat="1" ht="30" customHeight="1">
      <c r="A9" s="52" t="s">
        <v>9</v>
      </c>
      <c r="B9" s="53" t="s">
        <v>10</v>
      </c>
      <c r="C9" s="54">
        <v>3064.03</v>
      </c>
      <c r="D9" s="54">
        <v>2973.89</v>
      </c>
      <c r="E9" s="55"/>
    </row>
    <row r="10" spans="1:4" ht="30" customHeight="1">
      <c r="A10" s="17" t="s">
        <v>11</v>
      </c>
      <c r="B10" s="18" t="s">
        <v>12</v>
      </c>
      <c r="C10" s="19">
        <v>79.87</v>
      </c>
      <c r="D10" s="19">
        <v>79.87</v>
      </c>
    </row>
    <row r="11" spans="1:4" ht="30" customHeight="1">
      <c r="A11" s="17" t="s">
        <v>13</v>
      </c>
      <c r="B11" s="18" t="s">
        <v>14</v>
      </c>
      <c r="C11" s="19">
        <v>16.86</v>
      </c>
      <c r="D11" s="19">
        <v>16.86</v>
      </c>
    </row>
    <row r="12" spans="1:7" ht="30" customHeight="1">
      <c r="A12" s="20" t="s">
        <v>15</v>
      </c>
      <c r="B12" s="21" t="s">
        <v>16</v>
      </c>
      <c r="C12" s="22">
        <v>3160.76</v>
      </c>
      <c r="D12" s="22">
        <v>3070.62</v>
      </c>
      <c r="F12" s="23"/>
      <c r="G12" s="23"/>
    </row>
    <row r="13" spans="1:7" ht="30" customHeight="1">
      <c r="A13" s="17" t="s">
        <v>17</v>
      </c>
      <c r="B13" s="18" t="s">
        <v>18</v>
      </c>
      <c r="C13" s="19">
        <v>194.4</v>
      </c>
      <c r="D13" s="19">
        <v>182.97</v>
      </c>
      <c r="F13" s="23"/>
      <c r="G13" s="23"/>
    </row>
    <row r="14" spans="1:7" ht="30" customHeight="1">
      <c r="A14" s="17" t="s">
        <v>19</v>
      </c>
      <c r="B14" s="18" t="s">
        <v>20</v>
      </c>
      <c r="C14" s="19">
        <v>180</v>
      </c>
      <c r="D14" s="19">
        <v>180</v>
      </c>
      <c r="F14" s="23"/>
      <c r="G14" s="23"/>
    </row>
    <row r="15" spans="1:7" ht="30" customHeight="1">
      <c r="A15" s="20" t="s">
        <v>21</v>
      </c>
      <c r="B15" s="21" t="s">
        <v>22</v>
      </c>
      <c r="C15" s="22">
        <v>3535.16</v>
      </c>
      <c r="D15" s="22">
        <v>3433.59</v>
      </c>
      <c r="F15" s="23"/>
      <c r="G15" s="23"/>
    </row>
    <row r="16" spans="1:7" ht="30" customHeight="1">
      <c r="A16" s="17" t="s">
        <v>23</v>
      </c>
      <c r="B16" s="18" t="s">
        <v>24</v>
      </c>
      <c r="C16" s="19">
        <v>285.89</v>
      </c>
      <c r="D16" s="19">
        <v>274.45</v>
      </c>
      <c r="F16" s="23"/>
      <c r="G16" s="23"/>
    </row>
    <row r="17" spans="1:7" ht="30" customHeight="1">
      <c r="A17" s="17" t="s">
        <v>25</v>
      </c>
      <c r="B17" s="18" t="s">
        <v>26</v>
      </c>
      <c r="C17" s="19" t="s">
        <v>27</v>
      </c>
      <c r="D17" s="19" t="s">
        <v>51</v>
      </c>
      <c r="F17" s="23"/>
      <c r="G17" s="23"/>
    </row>
    <row r="18" spans="1:4" ht="30" customHeight="1">
      <c r="A18" s="17" t="s">
        <v>28</v>
      </c>
      <c r="B18" s="18" t="s">
        <v>29</v>
      </c>
      <c r="C18" s="24"/>
      <c r="D18" s="24"/>
    </row>
    <row r="19" spans="1:4" ht="30" customHeight="1" thickBot="1">
      <c r="A19" s="25" t="s">
        <v>30</v>
      </c>
      <c r="B19" s="26" t="s">
        <v>31</v>
      </c>
      <c r="C19" s="27">
        <v>1161.145</v>
      </c>
      <c r="D19" s="27">
        <v>249.17459999999997</v>
      </c>
    </row>
    <row r="20" ht="21.75" customHeight="1">
      <c r="A20" s="5" t="s">
        <v>32</v>
      </c>
    </row>
    <row r="21" ht="21.75" customHeight="1">
      <c r="A21" s="28" t="s">
        <v>33</v>
      </c>
    </row>
    <row r="22" ht="21.75" customHeight="1">
      <c r="A22" s="28" t="s">
        <v>34</v>
      </c>
    </row>
    <row r="23" ht="21.75" customHeight="1">
      <c r="A23" s="29" t="s">
        <v>35</v>
      </c>
    </row>
    <row r="24" ht="21.75" customHeight="1">
      <c r="A24" s="29" t="s">
        <v>36</v>
      </c>
    </row>
    <row r="25" ht="21.75" customHeight="1">
      <c r="A25" s="30" t="s">
        <v>37</v>
      </c>
    </row>
    <row r="26" ht="21.75" customHeight="1">
      <c r="A26" s="29" t="s">
        <v>38</v>
      </c>
    </row>
    <row r="27" ht="21.75" customHeight="1">
      <c r="A27" s="29" t="s">
        <v>39</v>
      </c>
    </row>
    <row r="28" ht="21.75" customHeight="1"/>
    <row r="30" spans="1:4" ht="20.25">
      <c r="A30" s="2" t="s">
        <v>0</v>
      </c>
      <c r="B30" s="3"/>
      <c r="C30" s="4"/>
      <c r="D30" s="4"/>
    </row>
    <row r="31" spans="1:4" ht="20.25">
      <c r="A31" s="6" t="s">
        <v>1</v>
      </c>
      <c r="B31" s="3"/>
      <c r="C31" s="4"/>
      <c r="D31" s="4"/>
    </row>
    <row r="32" spans="1:4" ht="20.25">
      <c r="A32" s="6" t="s">
        <v>101</v>
      </c>
      <c r="B32" s="144"/>
      <c r="C32" s="4"/>
      <c r="D32" s="4"/>
    </row>
    <row r="33" spans="1:4" ht="20.25">
      <c r="A33" s="6" t="s">
        <v>70</v>
      </c>
      <c r="B33" s="144"/>
      <c r="C33" s="4"/>
      <c r="D33" s="4"/>
    </row>
    <row r="34" spans="1:4" ht="20.25">
      <c r="A34" s="6" t="s">
        <v>3</v>
      </c>
      <c r="B34" s="3"/>
      <c r="C34" s="4"/>
      <c r="D34" s="4"/>
    </row>
    <row r="35" ht="20.25">
      <c r="A35" s="8"/>
    </row>
    <row r="36" spans="1:4" ht="21" thickBot="1">
      <c r="A36" s="123" t="s">
        <v>100</v>
      </c>
      <c r="B36" s="45"/>
      <c r="C36" s="46"/>
      <c r="D36" s="46"/>
    </row>
    <row r="37" spans="1:4" ht="20.25">
      <c r="A37" s="47"/>
      <c r="B37" s="149" t="s">
        <v>5</v>
      </c>
      <c r="C37" s="48" t="s">
        <v>6</v>
      </c>
      <c r="D37" s="151" t="s">
        <v>7</v>
      </c>
    </row>
    <row r="38" spans="1:4" ht="21" thickBot="1">
      <c r="A38" s="50"/>
      <c r="B38" s="150"/>
      <c r="C38" s="51" t="s">
        <v>8</v>
      </c>
      <c r="D38" s="152"/>
    </row>
    <row r="39" spans="1:4" ht="30" customHeight="1">
      <c r="A39" s="52" t="s">
        <v>9</v>
      </c>
      <c r="B39" s="145" t="s">
        <v>102</v>
      </c>
      <c r="C39" s="54">
        <v>2104.7809680000005</v>
      </c>
      <c r="D39" s="54">
        <v>1770.4897680000001</v>
      </c>
    </row>
    <row r="40" spans="1:4" ht="30" customHeight="1">
      <c r="A40" s="17" t="s">
        <v>11</v>
      </c>
      <c r="B40" s="18" t="s">
        <v>90</v>
      </c>
      <c r="C40" s="19">
        <v>166.23</v>
      </c>
      <c r="D40" s="19">
        <v>166.23</v>
      </c>
    </row>
    <row r="41" spans="1:4" ht="30" customHeight="1">
      <c r="A41" s="17" t="s">
        <v>13</v>
      </c>
      <c r="B41" s="18" t="s">
        <v>91</v>
      </c>
      <c r="C41" s="19">
        <v>58.03</v>
      </c>
      <c r="D41" s="19">
        <v>58.03</v>
      </c>
    </row>
    <row r="42" spans="1:4" ht="30" customHeight="1">
      <c r="A42" s="17" t="s">
        <v>15</v>
      </c>
      <c r="B42" s="18" t="s">
        <v>45</v>
      </c>
      <c r="C42" s="19">
        <v>16.08</v>
      </c>
      <c r="D42" s="19">
        <v>16.08</v>
      </c>
    </row>
    <row r="43" spans="1:4" ht="30" customHeight="1">
      <c r="A43" s="20" t="s">
        <v>17</v>
      </c>
      <c r="B43" s="21" t="s">
        <v>46</v>
      </c>
      <c r="C43" s="22">
        <v>2345.1209680000006</v>
      </c>
      <c r="D43" s="22">
        <v>2010.829768</v>
      </c>
    </row>
    <row r="44" spans="1:4" ht="30" customHeight="1">
      <c r="A44" s="17" t="s">
        <v>19</v>
      </c>
      <c r="B44" s="18" t="s">
        <v>47</v>
      </c>
      <c r="C44" s="19">
        <v>169.39</v>
      </c>
      <c r="D44" s="19">
        <v>158.1</v>
      </c>
    </row>
    <row r="45" spans="1:4" ht="30" customHeight="1">
      <c r="A45" s="17" t="s">
        <v>21</v>
      </c>
      <c r="B45" s="18" t="s">
        <v>97</v>
      </c>
      <c r="C45" s="19">
        <v>3</v>
      </c>
      <c r="D45" s="19">
        <v>3</v>
      </c>
    </row>
    <row r="46" spans="1:4" ht="30" customHeight="1">
      <c r="A46" s="20" t="s">
        <v>23</v>
      </c>
      <c r="B46" s="21" t="s">
        <v>22</v>
      </c>
      <c r="C46" s="22">
        <v>2517.5109680000005</v>
      </c>
      <c r="D46" s="22">
        <v>2171.929768</v>
      </c>
    </row>
    <row r="47" spans="1:4" ht="30" customHeight="1">
      <c r="A47" s="17" t="s">
        <v>25</v>
      </c>
      <c r="B47" s="18" t="s">
        <v>49</v>
      </c>
      <c r="C47" s="19">
        <v>259.74</v>
      </c>
      <c r="D47" s="19">
        <v>248.44</v>
      </c>
    </row>
    <row r="48" spans="1:4" ht="30" customHeight="1">
      <c r="A48" s="17" t="s">
        <v>28</v>
      </c>
      <c r="B48" s="18" t="s">
        <v>50</v>
      </c>
      <c r="C48" s="19">
        <v>10.070043872000003</v>
      </c>
      <c r="D48" s="19" t="s">
        <v>51</v>
      </c>
    </row>
    <row r="49" spans="1:4" ht="30" customHeight="1">
      <c r="A49" s="17" t="s">
        <v>30</v>
      </c>
      <c r="B49" s="18" t="s">
        <v>52</v>
      </c>
      <c r="C49" s="24"/>
      <c r="D49" s="24"/>
    </row>
    <row r="50" spans="1:4" ht="30" customHeight="1" thickBot="1">
      <c r="A50" s="25" t="s">
        <v>103</v>
      </c>
      <c r="B50" s="26" t="s">
        <v>53</v>
      </c>
      <c r="C50" s="27">
        <v>607.1775</v>
      </c>
      <c r="D50" s="27">
        <v>131.8428</v>
      </c>
    </row>
    <row r="51" ht="21.75" customHeight="1">
      <c r="A51" s="5" t="s">
        <v>72</v>
      </c>
    </row>
    <row r="52" ht="21.75" customHeight="1">
      <c r="A52" s="28" t="s">
        <v>73</v>
      </c>
    </row>
    <row r="53" ht="21.75" customHeight="1">
      <c r="A53" s="28" t="s">
        <v>74</v>
      </c>
    </row>
    <row r="54" ht="21.75" customHeight="1">
      <c r="A54" s="29" t="s">
        <v>98</v>
      </c>
    </row>
    <row r="55" ht="21.75" customHeight="1">
      <c r="A55" s="29" t="s">
        <v>76</v>
      </c>
    </row>
    <row r="56" ht="21.75" customHeight="1">
      <c r="A56" s="30" t="s">
        <v>77</v>
      </c>
    </row>
    <row r="57" ht="21.75" customHeight="1">
      <c r="A57" s="29" t="s">
        <v>59</v>
      </c>
    </row>
    <row r="58" ht="21.75" customHeight="1">
      <c r="A58" s="29" t="s">
        <v>60</v>
      </c>
    </row>
    <row r="59" ht="20.25">
      <c r="A59" s="5" t="s">
        <v>61</v>
      </c>
    </row>
  </sheetData>
  <sheetProtection password="CC36" sheet="1" objects="1" scenarios="1"/>
  <mergeCells count="4"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zoomScale="50" zoomScaleNormal="50" zoomScalePageLayoutView="0" workbookViewId="0" topLeftCell="A73">
      <selection activeCell="B81" sqref="B81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71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ht="21.75" customHeight="1">
      <c r="A5" s="90"/>
    </row>
    <row r="6" spans="1:4" ht="21.75" customHeight="1" thickBot="1">
      <c r="A6" s="123" t="s">
        <v>84</v>
      </c>
      <c r="C6" s="46"/>
      <c r="D6" s="46"/>
    </row>
    <row r="7" spans="1:5" ht="20.25">
      <c r="A7" s="47"/>
      <c r="B7" s="149" t="s">
        <v>5</v>
      </c>
      <c r="C7" s="48" t="s">
        <v>6</v>
      </c>
      <c r="D7" s="151" t="s">
        <v>7</v>
      </c>
      <c r="E7" s="91"/>
    </row>
    <row r="8" spans="1:5" ht="21" thickBot="1">
      <c r="A8" s="50"/>
      <c r="B8" s="150"/>
      <c r="C8" s="51" t="s">
        <v>8</v>
      </c>
      <c r="D8" s="152"/>
      <c r="E8" s="91"/>
    </row>
    <row r="9" spans="1:5" ht="30" customHeight="1">
      <c r="A9" s="52" t="s">
        <v>9</v>
      </c>
      <c r="B9" s="53" t="s">
        <v>10</v>
      </c>
      <c r="C9" s="54">
        <v>3021.2</v>
      </c>
      <c r="D9" s="54">
        <v>2919.86</v>
      </c>
      <c r="E9" s="92"/>
    </row>
    <row r="10" spans="1:4" ht="30" customHeight="1">
      <c r="A10" s="17" t="s">
        <v>11</v>
      </c>
      <c r="B10" s="18" t="s">
        <v>12</v>
      </c>
      <c r="C10" s="19">
        <v>79.87</v>
      </c>
      <c r="D10" s="19">
        <v>79.87</v>
      </c>
    </row>
    <row r="11" spans="1:4" ht="30" customHeight="1">
      <c r="A11" s="17" t="s">
        <v>13</v>
      </c>
      <c r="B11" s="18" t="s">
        <v>14</v>
      </c>
      <c r="C11" s="19">
        <v>16.86</v>
      </c>
      <c r="D11" s="19">
        <v>16.86</v>
      </c>
    </row>
    <row r="12" spans="1:7" ht="30" customHeight="1">
      <c r="A12" s="20" t="s">
        <v>15</v>
      </c>
      <c r="B12" s="21" t="s">
        <v>16</v>
      </c>
      <c r="C12" s="22">
        <v>3117.93</v>
      </c>
      <c r="D12" s="22">
        <v>3016.59</v>
      </c>
      <c r="F12" s="93"/>
      <c r="G12" s="93"/>
    </row>
    <row r="13" spans="1:7" ht="30" customHeight="1">
      <c r="A13" s="17" t="s">
        <v>17</v>
      </c>
      <c r="B13" s="18" t="s">
        <v>18</v>
      </c>
      <c r="C13" s="19">
        <v>201.58</v>
      </c>
      <c r="D13" s="19">
        <v>189.72</v>
      </c>
      <c r="F13" s="93"/>
      <c r="G13" s="93"/>
    </row>
    <row r="14" spans="1:7" ht="30" customHeight="1">
      <c r="A14" s="17" t="s">
        <v>19</v>
      </c>
      <c r="B14" s="18" t="s">
        <v>20</v>
      </c>
      <c r="C14" s="19">
        <v>180</v>
      </c>
      <c r="D14" s="19">
        <v>180</v>
      </c>
      <c r="F14" s="93"/>
      <c r="G14" s="93"/>
    </row>
    <row r="15" spans="1:7" ht="30" customHeight="1">
      <c r="A15" s="20" t="s">
        <v>21</v>
      </c>
      <c r="B15" s="21" t="s">
        <v>22</v>
      </c>
      <c r="C15" s="22">
        <v>3499.51</v>
      </c>
      <c r="D15" s="22">
        <v>3386.31</v>
      </c>
      <c r="F15" s="93"/>
      <c r="G15" s="93"/>
    </row>
    <row r="16" spans="1:7" ht="30" customHeight="1">
      <c r="A16" s="17" t="s">
        <v>23</v>
      </c>
      <c r="B16" s="18" t="s">
        <v>24</v>
      </c>
      <c r="C16" s="19">
        <v>296.44</v>
      </c>
      <c r="D16" s="19">
        <v>284.59</v>
      </c>
      <c r="F16" s="93"/>
      <c r="G16" s="93"/>
    </row>
    <row r="17" spans="1:7" ht="30" customHeight="1">
      <c r="A17" s="17" t="s">
        <v>25</v>
      </c>
      <c r="B17" s="18" t="s">
        <v>26</v>
      </c>
      <c r="C17" s="19" t="s">
        <v>27</v>
      </c>
      <c r="D17" s="19" t="s">
        <v>51</v>
      </c>
      <c r="F17" s="93"/>
      <c r="G17" s="93"/>
    </row>
    <row r="18" spans="1:4" ht="30" customHeight="1">
      <c r="A18" s="17" t="s">
        <v>28</v>
      </c>
      <c r="B18" s="18" t="s">
        <v>29</v>
      </c>
      <c r="C18" s="24"/>
      <c r="D18" s="24"/>
    </row>
    <row r="19" spans="1:4" ht="30" customHeight="1" thickBot="1">
      <c r="A19" s="25" t="s">
        <v>30</v>
      </c>
      <c r="B19" s="26" t="s">
        <v>31</v>
      </c>
      <c r="C19" s="27">
        <v>1151.9375</v>
      </c>
      <c r="D19" s="27">
        <v>245.4666</v>
      </c>
    </row>
    <row r="20" ht="21.75" customHeight="1">
      <c r="A20" s="45" t="s">
        <v>32</v>
      </c>
    </row>
    <row r="21" ht="21.75" customHeight="1">
      <c r="A21" s="98" t="s">
        <v>33</v>
      </c>
    </row>
    <row r="22" ht="21.75" customHeight="1">
      <c r="A22" s="98" t="s">
        <v>34</v>
      </c>
    </row>
    <row r="23" ht="21.75" customHeight="1">
      <c r="A23" s="99" t="s">
        <v>35</v>
      </c>
    </row>
    <row r="24" ht="21.75" customHeight="1">
      <c r="A24" s="99" t="s">
        <v>36</v>
      </c>
    </row>
    <row r="25" ht="21.75" customHeight="1">
      <c r="A25" s="100" t="s">
        <v>37</v>
      </c>
    </row>
    <row r="26" ht="21.75" customHeight="1">
      <c r="A26" s="99" t="s">
        <v>38</v>
      </c>
    </row>
    <row r="27" ht="21.75" customHeight="1">
      <c r="A27" s="99" t="s">
        <v>39</v>
      </c>
    </row>
    <row r="28" ht="21.75" customHeight="1"/>
    <row r="29" ht="20.25" hidden="1"/>
    <row r="30" ht="20.25" hidden="1"/>
    <row r="31" ht="20.25" hidden="1"/>
    <row r="32" ht="20.25" hidden="1"/>
    <row r="33" spans="1:4" ht="20.25" hidden="1">
      <c r="A33" s="87" t="s">
        <v>0</v>
      </c>
      <c r="B33" s="88"/>
      <c r="C33" s="46"/>
      <c r="D33" s="46"/>
    </row>
    <row r="34" spans="1:4" ht="20.25" hidden="1">
      <c r="A34" s="89" t="s">
        <v>1</v>
      </c>
      <c r="B34" s="88"/>
      <c r="C34" s="46"/>
      <c r="D34" s="46"/>
    </row>
    <row r="35" spans="1:4" ht="20.25" hidden="1">
      <c r="A35" s="89" t="s">
        <v>41</v>
      </c>
      <c r="B35" s="88"/>
      <c r="C35" s="46"/>
      <c r="D35" s="46"/>
    </row>
    <row r="36" spans="1:4" ht="20.25" hidden="1">
      <c r="A36" s="89" t="s">
        <v>70</v>
      </c>
      <c r="B36" s="88"/>
      <c r="C36" s="46"/>
      <c r="D36" s="46"/>
    </row>
    <row r="37" spans="1:4" ht="20.25" hidden="1">
      <c r="A37" s="101" t="s">
        <v>3</v>
      </c>
      <c r="B37" s="88"/>
      <c r="C37" s="46"/>
      <c r="D37" s="46"/>
    </row>
    <row r="38" ht="20.25" hidden="1">
      <c r="A38" s="90"/>
    </row>
    <row r="39" ht="20.25" hidden="1">
      <c r="A39" s="102" t="s">
        <v>84</v>
      </c>
    </row>
    <row r="40" spans="1:4" ht="20.25" hidden="1">
      <c r="A40" s="103"/>
      <c r="B40" s="153" t="s">
        <v>5</v>
      </c>
      <c r="C40" s="104" t="s">
        <v>6</v>
      </c>
      <c r="D40" s="155" t="s">
        <v>7</v>
      </c>
    </row>
    <row r="41" spans="1:4" ht="21" hidden="1" thickBot="1">
      <c r="A41" s="105"/>
      <c r="B41" s="154"/>
      <c r="C41" s="106" t="s">
        <v>8</v>
      </c>
      <c r="D41" s="156"/>
    </row>
    <row r="42" spans="1:7" ht="28.5" customHeight="1" hidden="1">
      <c r="A42" s="107" t="s">
        <v>9</v>
      </c>
      <c r="B42" s="108" t="s">
        <v>42</v>
      </c>
      <c r="C42" s="109">
        <v>2114.31</v>
      </c>
      <c r="D42" s="109">
        <v>1778.51</v>
      </c>
      <c r="F42" s="94"/>
      <c r="G42" s="94"/>
    </row>
    <row r="43" spans="1:7" ht="28.5" customHeight="1" hidden="1">
      <c r="A43" s="110" t="s">
        <v>11</v>
      </c>
      <c r="B43" s="111" t="s">
        <v>43</v>
      </c>
      <c r="C43" s="112">
        <v>126.23</v>
      </c>
      <c r="D43" s="112">
        <v>126.23</v>
      </c>
      <c r="F43" s="95"/>
      <c r="G43" s="95"/>
    </row>
    <row r="44" spans="1:7" ht="28.5" customHeight="1" hidden="1">
      <c r="A44" s="110" t="s">
        <v>13</v>
      </c>
      <c r="B44" s="111" t="s">
        <v>44</v>
      </c>
      <c r="C44" s="113">
        <v>58.03</v>
      </c>
      <c r="D44" s="113">
        <v>58.03</v>
      </c>
      <c r="F44" s="96"/>
      <c r="G44" s="96"/>
    </row>
    <row r="45" spans="1:7" ht="28.5" customHeight="1" hidden="1">
      <c r="A45" s="110" t="s">
        <v>15</v>
      </c>
      <c r="B45" s="111" t="s">
        <v>45</v>
      </c>
      <c r="C45" s="112">
        <v>16.08</v>
      </c>
      <c r="D45" s="112">
        <v>16.08</v>
      </c>
      <c r="F45" s="95"/>
      <c r="G45" s="95"/>
    </row>
    <row r="46" spans="1:7" ht="28.5" customHeight="1" hidden="1">
      <c r="A46" s="114" t="s">
        <v>15</v>
      </c>
      <c r="B46" s="115" t="s">
        <v>46</v>
      </c>
      <c r="C46" s="116">
        <v>2314.65</v>
      </c>
      <c r="D46" s="116">
        <v>1978.85</v>
      </c>
      <c r="F46" s="94"/>
      <c r="G46" s="94"/>
    </row>
    <row r="47" spans="1:7" ht="28.5" customHeight="1" hidden="1">
      <c r="A47" s="110" t="s">
        <v>17</v>
      </c>
      <c r="B47" s="111" t="s">
        <v>47</v>
      </c>
      <c r="C47" s="112">
        <v>169.39</v>
      </c>
      <c r="D47" s="112">
        <v>158.1</v>
      </c>
      <c r="F47" s="95"/>
      <c r="G47" s="95"/>
    </row>
    <row r="48" spans="1:7" ht="28.5" customHeight="1" hidden="1">
      <c r="A48" s="110" t="s">
        <v>19</v>
      </c>
      <c r="B48" s="111" t="s">
        <v>48</v>
      </c>
      <c r="C48" s="112">
        <v>3</v>
      </c>
      <c r="D48" s="112">
        <v>3</v>
      </c>
      <c r="F48" s="95"/>
      <c r="G48" s="95"/>
    </row>
    <row r="49" spans="1:7" ht="28.5" customHeight="1" hidden="1">
      <c r="A49" s="114" t="s">
        <v>21</v>
      </c>
      <c r="B49" s="115" t="s">
        <v>22</v>
      </c>
      <c r="C49" s="116">
        <v>2487.04</v>
      </c>
      <c r="D49" s="116">
        <v>2139.95</v>
      </c>
      <c r="F49" s="94"/>
      <c r="G49" s="94"/>
    </row>
    <row r="50" spans="1:7" ht="28.5" customHeight="1" hidden="1">
      <c r="A50" s="110" t="s">
        <v>23</v>
      </c>
      <c r="B50" s="111" t="s">
        <v>49</v>
      </c>
      <c r="C50" s="112">
        <v>259.74</v>
      </c>
      <c r="D50" s="112">
        <v>248.44</v>
      </c>
      <c r="F50" s="95"/>
      <c r="G50" s="95"/>
    </row>
    <row r="51" spans="1:7" ht="28.5" customHeight="1" hidden="1">
      <c r="A51" s="110" t="s">
        <v>25</v>
      </c>
      <c r="B51" s="111" t="s">
        <v>50</v>
      </c>
      <c r="C51" s="112">
        <v>9.94816</v>
      </c>
      <c r="D51" s="112" t="s">
        <v>51</v>
      </c>
      <c r="F51" s="95"/>
      <c r="G51" s="95"/>
    </row>
    <row r="52" spans="1:7" ht="28.5" customHeight="1" hidden="1">
      <c r="A52" s="110" t="s">
        <v>28</v>
      </c>
      <c r="B52" s="111" t="s">
        <v>52</v>
      </c>
      <c r="C52" s="117"/>
      <c r="D52" s="117"/>
      <c r="F52" s="97"/>
      <c r="G52" s="97"/>
    </row>
    <row r="53" spans="1:7" ht="28.5" customHeight="1" hidden="1">
      <c r="A53" s="118" t="s">
        <v>30</v>
      </c>
      <c r="B53" s="119" t="s">
        <v>53</v>
      </c>
      <c r="C53" s="120">
        <v>752.2375</v>
      </c>
      <c r="D53" s="120">
        <v>179.7528</v>
      </c>
      <c r="F53" s="95"/>
      <c r="G53" s="95"/>
    </row>
    <row r="54" ht="20.25" hidden="1">
      <c r="A54" s="45" t="s">
        <v>72</v>
      </c>
    </row>
    <row r="55" ht="20.25" hidden="1">
      <c r="A55" s="98" t="s">
        <v>73</v>
      </c>
    </row>
    <row r="56" ht="20.25" hidden="1">
      <c r="A56" s="98" t="s">
        <v>74</v>
      </c>
    </row>
    <row r="57" ht="20.25" hidden="1">
      <c r="A57" s="98" t="s">
        <v>75</v>
      </c>
    </row>
    <row r="58" ht="20.25" hidden="1">
      <c r="A58" s="121" t="s">
        <v>76</v>
      </c>
    </row>
    <row r="59" ht="20.25" hidden="1">
      <c r="A59" s="99" t="s">
        <v>77</v>
      </c>
    </row>
    <row r="60" ht="20.25" hidden="1">
      <c r="A60" s="99" t="s">
        <v>78</v>
      </c>
    </row>
    <row r="61" ht="20.25" hidden="1">
      <c r="A61" s="99" t="s">
        <v>79</v>
      </c>
    </row>
    <row r="62" ht="20.25" hidden="1">
      <c r="A62" s="99" t="s">
        <v>80</v>
      </c>
    </row>
    <row r="63" ht="20.25" hidden="1">
      <c r="A63" s="45" t="s">
        <v>81</v>
      </c>
    </row>
    <row r="68" spans="1:4" ht="20.25">
      <c r="A68" s="87" t="s">
        <v>0</v>
      </c>
      <c r="B68" s="88"/>
      <c r="C68" s="46"/>
      <c r="D68" s="46"/>
    </row>
    <row r="69" spans="1:4" ht="20.25">
      <c r="A69" s="89" t="s">
        <v>1</v>
      </c>
      <c r="B69" s="88"/>
      <c r="C69" s="46"/>
      <c r="D69" s="46"/>
    </row>
    <row r="70" spans="1:4" ht="20.25">
      <c r="A70" s="89" t="s">
        <v>41</v>
      </c>
      <c r="B70" s="88"/>
      <c r="C70" s="46"/>
      <c r="D70" s="46"/>
    </row>
    <row r="71" spans="1:4" ht="20.25">
      <c r="A71" s="89" t="s">
        <v>70</v>
      </c>
      <c r="B71" s="88"/>
      <c r="C71" s="46"/>
      <c r="D71" s="46"/>
    </row>
    <row r="72" spans="1:4" ht="20.25">
      <c r="A72" s="89" t="s">
        <v>3</v>
      </c>
      <c r="B72" s="88"/>
      <c r="C72" s="46"/>
      <c r="D72" s="46"/>
    </row>
    <row r="73" spans="1:4" ht="21" thickBot="1">
      <c r="A73" s="123" t="s">
        <v>96</v>
      </c>
      <c r="C73" s="46"/>
      <c r="D73" s="46"/>
    </row>
    <row r="74" spans="1:4" ht="20.25">
      <c r="A74" s="149"/>
      <c r="B74" s="149"/>
      <c r="C74" s="48" t="s">
        <v>6</v>
      </c>
      <c r="D74" s="151" t="s">
        <v>7</v>
      </c>
    </row>
    <row r="75" spans="1:4" ht="21" thickBot="1">
      <c r="A75" s="150"/>
      <c r="B75" s="150" t="s">
        <v>5</v>
      </c>
      <c r="C75" s="51" t="s">
        <v>8</v>
      </c>
      <c r="D75" s="152"/>
    </row>
    <row r="76" spans="1:4" ht="27" customHeight="1">
      <c r="A76" s="124" t="s">
        <v>9</v>
      </c>
      <c r="B76" s="125" t="s">
        <v>99</v>
      </c>
      <c r="C76" s="126">
        <v>2104.7809680000005</v>
      </c>
      <c r="D76" s="127">
        <v>1770.4897680000001</v>
      </c>
    </row>
    <row r="77" spans="1:4" ht="27" customHeight="1">
      <c r="A77" s="128" t="s">
        <v>11</v>
      </c>
      <c r="B77" s="129" t="s">
        <v>90</v>
      </c>
      <c r="C77" s="130">
        <v>166.23</v>
      </c>
      <c r="D77" s="131">
        <v>166.23</v>
      </c>
    </row>
    <row r="78" spans="1:4" ht="27" customHeight="1">
      <c r="A78" s="132" t="s">
        <v>13</v>
      </c>
      <c r="B78" s="133" t="s">
        <v>91</v>
      </c>
      <c r="C78" s="134">
        <v>58.03</v>
      </c>
      <c r="D78" s="135">
        <v>58.03</v>
      </c>
    </row>
    <row r="79" spans="1:4" ht="27" customHeight="1">
      <c r="A79" s="128" t="s">
        <v>15</v>
      </c>
      <c r="B79" s="129" t="s">
        <v>45</v>
      </c>
      <c r="C79" s="130">
        <v>16.08</v>
      </c>
      <c r="D79" s="131">
        <v>16.08</v>
      </c>
    </row>
    <row r="80" spans="1:4" ht="27" customHeight="1">
      <c r="A80" s="128" t="s">
        <v>15</v>
      </c>
      <c r="B80" s="129" t="s">
        <v>46</v>
      </c>
      <c r="C80" s="130">
        <v>2345.1209680000006</v>
      </c>
      <c r="D80" s="131">
        <v>2010.829768</v>
      </c>
    </row>
    <row r="81" spans="1:4" ht="27" customHeight="1">
      <c r="A81" s="132" t="s">
        <v>17</v>
      </c>
      <c r="B81" s="133" t="s">
        <v>47</v>
      </c>
      <c r="C81" s="134">
        <v>169.39</v>
      </c>
      <c r="D81" s="135">
        <v>158.1</v>
      </c>
    </row>
    <row r="82" spans="1:4" ht="27" customHeight="1">
      <c r="A82" s="128" t="s">
        <v>19</v>
      </c>
      <c r="B82" s="129" t="s">
        <v>97</v>
      </c>
      <c r="C82" s="130">
        <v>3</v>
      </c>
      <c r="D82" s="131">
        <v>3</v>
      </c>
    </row>
    <row r="83" spans="1:4" ht="27" customHeight="1">
      <c r="A83" s="128" t="s">
        <v>21</v>
      </c>
      <c r="B83" s="129" t="s">
        <v>22</v>
      </c>
      <c r="C83" s="130">
        <v>2517.5109680000005</v>
      </c>
      <c r="D83" s="131">
        <v>2171.929768</v>
      </c>
    </row>
    <row r="84" spans="1:4" ht="27" customHeight="1">
      <c r="A84" s="128" t="s">
        <v>23</v>
      </c>
      <c r="B84" s="129" t="s">
        <v>49</v>
      </c>
      <c r="C84" s="136">
        <v>259.74</v>
      </c>
      <c r="D84" s="137">
        <v>248.44</v>
      </c>
    </row>
    <row r="85" spans="1:4" ht="27" customHeight="1">
      <c r="A85" s="128" t="s">
        <v>25</v>
      </c>
      <c r="B85" s="129" t="s">
        <v>50</v>
      </c>
      <c r="C85" s="130">
        <v>10.070043872000003</v>
      </c>
      <c r="D85" s="131" t="s">
        <v>51</v>
      </c>
    </row>
    <row r="86" spans="1:4" ht="27" customHeight="1">
      <c r="A86" s="128" t="s">
        <v>28</v>
      </c>
      <c r="B86" s="129" t="s">
        <v>52</v>
      </c>
      <c r="C86" s="130"/>
      <c r="D86" s="131"/>
    </row>
    <row r="87" spans="1:4" ht="27" customHeight="1" thickBot="1">
      <c r="A87" s="138" t="s">
        <v>30</v>
      </c>
      <c r="B87" s="139" t="s">
        <v>53</v>
      </c>
      <c r="C87" s="140">
        <v>676.5275</v>
      </c>
      <c r="D87" s="141">
        <v>152.1282</v>
      </c>
    </row>
    <row r="89" spans="1:8" s="142" customFormat="1" ht="20.25">
      <c r="A89" s="99" t="s">
        <v>72</v>
      </c>
      <c r="B89" s="99"/>
      <c r="F89" s="143"/>
      <c r="G89" s="143"/>
      <c r="H89" s="143"/>
    </row>
    <row r="90" spans="1:8" s="142" customFormat="1" ht="20.25">
      <c r="A90" s="99" t="s">
        <v>73</v>
      </c>
      <c r="B90" s="99"/>
      <c r="F90" s="143"/>
      <c r="G90" s="143"/>
      <c r="H90" s="143"/>
    </row>
    <row r="91" spans="1:8" s="142" customFormat="1" ht="20.25">
      <c r="A91" s="99" t="s">
        <v>74</v>
      </c>
      <c r="B91" s="99"/>
      <c r="F91" s="143"/>
      <c r="G91" s="143"/>
      <c r="H91" s="143"/>
    </row>
    <row r="92" spans="1:8" s="142" customFormat="1" ht="20.25">
      <c r="A92" s="99" t="s">
        <v>98</v>
      </c>
      <c r="B92" s="99"/>
      <c r="F92" s="143"/>
      <c r="G92" s="143"/>
      <c r="H92" s="143"/>
    </row>
    <row r="93" spans="1:8" s="142" customFormat="1" ht="20.25">
      <c r="A93" s="99" t="s">
        <v>76</v>
      </c>
      <c r="B93" s="99"/>
      <c r="F93" s="143"/>
      <c r="G93" s="143"/>
      <c r="H93" s="143"/>
    </row>
    <row r="94" spans="1:8" s="142" customFormat="1" ht="20.25">
      <c r="A94" s="99" t="s">
        <v>77</v>
      </c>
      <c r="B94" s="99"/>
      <c r="F94" s="143"/>
      <c r="G94" s="143"/>
      <c r="H94" s="143"/>
    </row>
    <row r="95" spans="1:8" s="142" customFormat="1" ht="20.25">
      <c r="A95" s="99" t="s">
        <v>59</v>
      </c>
      <c r="B95" s="99"/>
      <c r="F95" s="143"/>
      <c r="G95" s="143"/>
      <c r="H95" s="143"/>
    </row>
    <row r="96" spans="1:8" s="142" customFormat="1" ht="20.25">
      <c r="A96" s="99" t="s">
        <v>60</v>
      </c>
      <c r="B96" s="99"/>
      <c r="F96" s="143"/>
      <c r="G96" s="143"/>
      <c r="H96" s="143"/>
    </row>
    <row r="97" spans="1:8" s="142" customFormat="1" ht="20.25">
      <c r="A97" s="99" t="s">
        <v>61</v>
      </c>
      <c r="B97" s="99"/>
      <c r="F97" s="143"/>
      <c r="G97" s="143"/>
      <c r="H97" s="143"/>
    </row>
  </sheetData>
  <sheetProtection password="CDF6" sheet="1" objects="1" scenarios="1"/>
  <mergeCells count="7">
    <mergeCell ref="A74:A75"/>
    <mergeCell ref="B74:B75"/>
    <mergeCell ref="D74:D75"/>
    <mergeCell ref="B7:B8"/>
    <mergeCell ref="D7:D8"/>
    <mergeCell ref="B40:B41"/>
    <mergeCell ref="D40:D41"/>
  </mergeCells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G63"/>
  <sheetViews>
    <sheetView showGridLines="0" zoomScale="50" zoomScaleNormal="50" zoomScaleSheetLayoutView="40" zoomScalePageLayoutView="0" workbookViewId="0" topLeftCell="A1">
      <selection activeCell="A1" sqref="A1"/>
    </sheetView>
  </sheetViews>
  <sheetFormatPr defaultColWidth="11.421875" defaultRowHeight="12.75"/>
  <cols>
    <col min="1" max="1" width="6.00390625" style="5" customWidth="1"/>
    <col min="2" max="2" width="100.00390625" style="5" customWidth="1"/>
    <col min="3" max="3" width="39.421875" style="5" customWidth="1"/>
    <col min="4" max="4" width="34.7109375" style="5" customWidth="1"/>
    <col min="5" max="5" width="11.421875" style="5" customWidth="1"/>
    <col min="6" max="6" width="22.57421875" style="5" customWidth="1"/>
    <col min="7" max="7" width="28.7109375" style="5" bestFit="1" customWidth="1"/>
    <col min="8" max="16384" width="11.421875" style="5" customWidth="1"/>
  </cols>
  <sheetData>
    <row r="1" spans="1:4" ht="21.75" customHeight="1">
      <c r="A1" s="2" t="s">
        <v>0</v>
      </c>
      <c r="B1" s="3"/>
      <c r="C1" s="4"/>
      <c r="D1" s="4"/>
    </row>
    <row r="2" spans="1:4" ht="21.75" customHeight="1">
      <c r="A2" s="6" t="s">
        <v>1</v>
      </c>
      <c r="B2" s="3"/>
      <c r="C2" s="4"/>
      <c r="D2" s="4"/>
    </row>
    <row r="3" spans="1:4" ht="21.75" customHeight="1">
      <c r="A3" s="6" t="s">
        <v>71</v>
      </c>
      <c r="B3" s="3"/>
      <c r="C3" s="4"/>
      <c r="D3" s="4"/>
    </row>
    <row r="4" spans="1:4" ht="21.75" customHeight="1">
      <c r="A4" s="6" t="s">
        <v>3</v>
      </c>
      <c r="B4" s="3"/>
      <c r="C4" s="4"/>
      <c r="D4" s="4"/>
    </row>
    <row r="5" ht="21.75" customHeight="1">
      <c r="A5" s="8"/>
    </row>
    <row r="6" spans="1:4" s="45" customFormat="1" ht="21.75" customHeight="1" thickBot="1">
      <c r="A6" s="44" t="s">
        <v>85</v>
      </c>
      <c r="C6" s="46"/>
      <c r="D6" s="46"/>
    </row>
    <row r="7" spans="1:5" s="45" customFormat="1" ht="20.25">
      <c r="A7" s="47"/>
      <c r="B7" s="149" t="s">
        <v>5</v>
      </c>
      <c r="C7" s="48" t="s">
        <v>6</v>
      </c>
      <c r="D7" s="151" t="s">
        <v>7</v>
      </c>
      <c r="E7" s="49"/>
    </row>
    <row r="8" spans="1:5" s="45" customFormat="1" ht="21" thickBot="1">
      <c r="A8" s="50"/>
      <c r="B8" s="150"/>
      <c r="C8" s="51" t="s">
        <v>8</v>
      </c>
      <c r="D8" s="152"/>
      <c r="E8" s="49"/>
    </row>
    <row r="9" spans="1:5" s="45" customFormat="1" ht="30" customHeight="1">
      <c r="A9" s="52" t="s">
        <v>9</v>
      </c>
      <c r="B9" s="53" t="s">
        <v>10</v>
      </c>
      <c r="C9" s="54">
        <v>2964.23</v>
      </c>
      <c r="D9" s="54">
        <v>2857.93</v>
      </c>
      <c r="E9" s="55"/>
    </row>
    <row r="10" spans="1:4" ht="30" customHeight="1">
      <c r="A10" s="17" t="s">
        <v>11</v>
      </c>
      <c r="B10" s="18" t="s">
        <v>12</v>
      </c>
      <c r="C10" s="19">
        <v>79.87</v>
      </c>
      <c r="D10" s="19">
        <v>79.87</v>
      </c>
    </row>
    <row r="11" spans="1:4" ht="30" customHeight="1">
      <c r="A11" s="17" t="s">
        <v>13</v>
      </c>
      <c r="B11" s="18" t="s">
        <v>14</v>
      </c>
      <c r="C11" s="19">
        <v>16.86</v>
      </c>
      <c r="D11" s="19">
        <v>16.86</v>
      </c>
    </row>
    <row r="12" spans="1:7" ht="30" customHeight="1">
      <c r="A12" s="20" t="s">
        <v>15</v>
      </c>
      <c r="B12" s="21" t="s">
        <v>16</v>
      </c>
      <c r="C12" s="22">
        <v>3060.96</v>
      </c>
      <c r="D12" s="22">
        <v>2954.66</v>
      </c>
      <c r="F12" s="23"/>
      <c r="G12" s="23"/>
    </row>
    <row r="13" spans="1:7" ht="30" customHeight="1">
      <c r="A13" s="17" t="s">
        <v>17</v>
      </c>
      <c r="B13" s="18" t="s">
        <v>18</v>
      </c>
      <c r="C13" s="19">
        <v>203.79</v>
      </c>
      <c r="D13" s="19">
        <v>191.8</v>
      </c>
      <c r="F13" s="23"/>
      <c r="G13" s="23"/>
    </row>
    <row r="14" spans="1:7" ht="30" customHeight="1">
      <c r="A14" s="17" t="s">
        <v>19</v>
      </c>
      <c r="B14" s="18" t="s">
        <v>20</v>
      </c>
      <c r="C14" s="19">
        <v>180</v>
      </c>
      <c r="D14" s="19">
        <v>180</v>
      </c>
      <c r="F14" s="23"/>
      <c r="G14" s="23"/>
    </row>
    <row r="15" spans="1:7" ht="30" customHeight="1">
      <c r="A15" s="20" t="s">
        <v>21</v>
      </c>
      <c r="B15" s="21" t="s">
        <v>22</v>
      </c>
      <c r="C15" s="22">
        <v>3444.75</v>
      </c>
      <c r="D15" s="22">
        <v>3326.46</v>
      </c>
      <c r="F15" s="23"/>
      <c r="G15" s="23"/>
    </row>
    <row r="16" spans="1:7" ht="30" customHeight="1">
      <c r="A16" s="17" t="s">
        <v>23</v>
      </c>
      <c r="B16" s="18" t="s">
        <v>24</v>
      </c>
      <c r="C16" s="19">
        <v>299.69</v>
      </c>
      <c r="D16" s="19">
        <v>287.71</v>
      </c>
      <c r="F16" s="23"/>
      <c r="G16" s="23"/>
    </row>
    <row r="17" spans="1:7" ht="30" customHeight="1">
      <c r="A17" s="17" t="s">
        <v>25</v>
      </c>
      <c r="B17" s="18" t="s">
        <v>26</v>
      </c>
      <c r="C17" s="19" t="s">
        <v>27</v>
      </c>
      <c r="D17" s="19" t="s">
        <v>51</v>
      </c>
      <c r="F17" s="23"/>
      <c r="G17" s="23"/>
    </row>
    <row r="18" spans="1:4" ht="30" customHeight="1">
      <c r="A18" s="17" t="s">
        <v>28</v>
      </c>
      <c r="B18" s="18" t="s">
        <v>29</v>
      </c>
      <c r="C18" s="24"/>
      <c r="D18" s="24"/>
    </row>
    <row r="19" spans="1:4" ht="30" customHeight="1" thickBot="1">
      <c r="A19" s="25" t="s">
        <v>30</v>
      </c>
      <c r="B19" s="26" t="s">
        <v>31</v>
      </c>
      <c r="C19" s="27">
        <v>1142.155</v>
      </c>
      <c r="D19" s="27">
        <v>241.5222</v>
      </c>
    </row>
    <row r="20" ht="21.75" customHeight="1">
      <c r="A20" s="5" t="s">
        <v>32</v>
      </c>
    </row>
    <row r="21" ht="21.75" customHeight="1">
      <c r="A21" s="28" t="s">
        <v>33</v>
      </c>
    </row>
    <row r="22" ht="21.75" customHeight="1">
      <c r="A22" s="28" t="s">
        <v>34</v>
      </c>
    </row>
    <row r="23" ht="21.75" customHeight="1">
      <c r="A23" s="29" t="s">
        <v>35</v>
      </c>
    </row>
    <row r="24" ht="21.75" customHeight="1">
      <c r="A24" s="29" t="s">
        <v>36</v>
      </c>
    </row>
    <row r="25" ht="21.75" customHeight="1">
      <c r="A25" s="30" t="s">
        <v>37</v>
      </c>
    </row>
    <row r="26" ht="21.75" customHeight="1">
      <c r="A26" s="29" t="s">
        <v>38</v>
      </c>
    </row>
    <row r="27" ht="21.75" customHeight="1">
      <c r="A27" s="29" t="s">
        <v>39</v>
      </c>
    </row>
    <row r="28" ht="21.75" customHeight="1"/>
    <row r="29" ht="20.25" hidden="1"/>
    <row r="30" ht="20.25" hidden="1"/>
    <row r="31" ht="20.25" hidden="1"/>
    <row r="32" ht="20.25" hidden="1"/>
    <row r="33" spans="1:4" ht="20.25" hidden="1">
      <c r="A33" s="2" t="s">
        <v>0</v>
      </c>
      <c r="B33" s="3"/>
      <c r="C33" s="4"/>
      <c r="D33" s="4"/>
    </row>
    <row r="34" spans="1:4" ht="20.25" hidden="1">
      <c r="A34" s="6" t="s">
        <v>1</v>
      </c>
      <c r="B34" s="3"/>
      <c r="C34" s="4"/>
      <c r="D34" s="4"/>
    </row>
    <row r="35" spans="1:4" ht="20.25" hidden="1">
      <c r="A35" s="6" t="s">
        <v>41</v>
      </c>
      <c r="B35" s="3"/>
      <c r="C35" s="4"/>
      <c r="D35" s="4"/>
    </row>
    <row r="36" spans="1:4" ht="20.25" hidden="1">
      <c r="A36" s="6" t="s">
        <v>70</v>
      </c>
      <c r="B36" s="3"/>
      <c r="C36" s="4"/>
      <c r="D36" s="4"/>
    </row>
    <row r="37" spans="1:4" ht="20.25" hidden="1">
      <c r="A37" s="7" t="s">
        <v>3</v>
      </c>
      <c r="B37" s="3"/>
      <c r="C37" s="4"/>
      <c r="D37" s="4"/>
    </row>
    <row r="38" ht="20.25" hidden="1">
      <c r="A38" s="8"/>
    </row>
    <row r="39" ht="20.25" hidden="1">
      <c r="A39" s="9" t="s">
        <v>85</v>
      </c>
    </row>
    <row r="40" spans="1:4" ht="20.25" hidden="1">
      <c r="A40" s="10"/>
      <c r="B40" s="157" t="s">
        <v>5</v>
      </c>
      <c r="C40" s="11" t="s">
        <v>6</v>
      </c>
      <c r="D40" s="159" t="s">
        <v>7</v>
      </c>
    </row>
    <row r="41" spans="1:4" ht="21" hidden="1" thickBot="1">
      <c r="A41" s="12"/>
      <c r="B41" s="158"/>
      <c r="C41" s="13" t="s">
        <v>8</v>
      </c>
      <c r="D41" s="160"/>
    </row>
    <row r="42" spans="1:7" ht="28.5" customHeight="1" hidden="1">
      <c r="A42" s="14" t="s">
        <v>9</v>
      </c>
      <c r="B42" s="15" t="s">
        <v>42</v>
      </c>
      <c r="C42" s="16">
        <v>2114.31</v>
      </c>
      <c r="D42" s="16">
        <v>1778.51</v>
      </c>
      <c r="F42" s="39"/>
      <c r="G42" s="39"/>
    </row>
    <row r="43" spans="1:7" ht="28.5" customHeight="1" hidden="1">
      <c r="A43" s="17" t="s">
        <v>11</v>
      </c>
      <c r="B43" s="18" t="s">
        <v>43</v>
      </c>
      <c r="C43" s="35">
        <v>126.23</v>
      </c>
      <c r="D43" s="35">
        <v>126.23</v>
      </c>
      <c r="F43" s="40"/>
      <c r="G43" s="40"/>
    </row>
    <row r="44" spans="1:7" ht="28.5" customHeight="1" hidden="1">
      <c r="A44" s="17" t="s">
        <v>13</v>
      </c>
      <c r="B44" s="18" t="s">
        <v>44</v>
      </c>
      <c r="C44" s="31">
        <v>58.03</v>
      </c>
      <c r="D44" s="31">
        <v>58.03</v>
      </c>
      <c r="F44" s="41"/>
      <c r="G44" s="41"/>
    </row>
    <row r="45" spans="1:7" ht="28.5" customHeight="1" hidden="1">
      <c r="A45" s="17" t="s">
        <v>15</v>
      </c>
      <c r="B45" s="18" t="s">
        <v>45</v>
      </c>
      <c r="C45" s="35">
        <v>16.08</v>
      </c>
      <c r="D45" s="35">
        <v>16.08</v>
      </c>
      <c r="F45" s="40"/>
      <c r="G45" s="40"/>
    </row>
    <row r="46" spans="1:7" ht="28.5" customHeight="1" hidden="1">
      <c r="A46" s="20" t="s">
        <v>15</v>
      </c>
      <c r="B46" s="21" t="s">
        <v>46</v>
      </c>
      <c r="C46" s="22">
        <v>2314.65</v>
      </c>
      <c r="D46" s="22">
        <v>1978.85</v>
      </c>
      <c r="F46" s="42"/>
      <c r="G46" s="42"/>
    </row>
    <row r="47" spans="1:7" ht="28.5" customHeight="1" hidden="1">
      <c r="A47" s="17" t="s">
        <v>17</v>
      </c>
      <c r="B47" s="18" t="s">
        <v>47</v>
      </c>
      <c r="C47" s="35">
        <v>169.39</v>
      </c>
      <c r="D47" s="35">
        <v>158.1</v>
      </c>
      <c r="F47" s="40"/>
      <c r="G47" s="40"/>
    </row>
    <row r="48" spans="1:7" ht="28.5" customHeight="1" hidden="1">
      <c r="A48" s="17" t="s">
        <v>19</v>
      </c>
      <c r="B48" s="18" t="s">
        <v>48</v>
      </c>
      <c r="C48" s="35">
        <v>3</v>
      </c>
      <c r="D48" s="35">
        <v>3</v>
      </c>
      <c r="F48" s="40"/>
      <c r="G48" s="40"/>
    </row>
    <row r="49" spans="1:7" ht="28.5" customHeight="1" hidden="1">
      <c r="A49" s="20" t="s">
        <v>21</v>
      </c>
      <c r="B49" s="21" t="s">
        <v>22</v>
      </c>
      <c r="C49" s="36">
        <v>2487.04</v>
      </c>
      <c r="D49" s="36">
        <v>2139.95</v>
      </c>
      <c r="F49" s="39"/>
      <c r="G49" s="39"/>
    </row>
    <row r="50" spans="1:7" ht="28.5" customHeight="1" hidden="1">
      <c r="A50" s="17" t="s">
        <v>23</v>
      </c>
      <c r="B50" s="18" t="s">
        <v>49</v>
      </c>
      <c r="C50" s="35">
        <v>259.74</v>
      </c>
      <c r="D50" s="35">
        <v>248.44</v>
      </c>
      <c r="F50" s="40"/>
      <c r="G50" s="40"/>
    </row>
    <row r="51" spans="1:7" ht="28.5" customHeight="1" hidden="1">
      <c r="A51" s="17" t="s">
        <v>25</v>
      </c>
      <c r="B51" s="18" t="s">
        <v>50</v>
      </c>
      <c r="C51" s="35">
        <v>9.94816</v>
      </c>
      <c r="D51" s="35" t="s">
        <v>51</v>
      </c>
      <c r="F51" s="40"/>
      <c r="G51" s="40"/>
    </row>
    <row r="52" spans="1:7" ht="28.5" customHeight="1" hidden="1">
      <c r="A52" s="17" t="s">
        <v>28</v>
      </c>
      <c r="B52" s="18" t="s">
        <v>52</v>
      </c>
      <c r="C52" s="37"/>
      <c r="D52" s="37"/>
      <c r="F52" s="43"/>
      <c r="G52" s="43"/>
    </row>
    <row r="53" spans="1:7" ht="28.5" customHeight="1" hidden="1" thickBot="1">
      <c r="A53" s="25" t="s">
        <v>30</v>
      </c>
      <c r="B53" s="26" t="s">
        <v>53</v>
      </c>
      <c r="C53" s="38">
        <v>752.2375</v>
      </c>
      <c r="D53" s="38">
        <v>179.7528</v>
      </c>
      <c r="F53" s="40"/>
      <c r="G53" s="40"/>
    </row>
    <row r="54" ht="20.25" hidden="1">
      <c r="A54" s="5" t="s">
        <v>72</v>
      </c>
    </row>
    <row r="55" ht="20.25" hidden="1">
      <c r="A55" s="28" t="s">
        <v>73</v>
      </c>
    </row>
    <row r="56" ht="20.25" hidden="1">
      <c r="A56" s="28" t="s">
        <v>74</v>
      </c>
    </row>
    <row r="57" spans="1:4" ht="20.25" hidden="1">
      <c r="A57" s="32" t="s">
        <v>75</v>
      </c>
      <c r="B57" s="33"/>
      <c r="C57" s="33"/>
      <c r="D57" s="33"/>
    </row>
    <row r="58" ht="20.25" hidden="1">
      <c r="A58" s="34" t="s">
        <v>76</v>
      </c>
    </row>
    <row r="59" ht="20.25" hidden="1">
      <c r="A59" s="29" t="s">
        <v>77</v>
      </c>
    </row>
    <row r="60" ht="20.25" hidden="1">
      <c r="A60" s="29" t="s">
        <v>78</v>
      </c>
    </row>
    <row r="61" ht="20.25" hidden="1">
      <c r="A61" s="29" t="s">
        <v>79</v>
      </c>
    </row>
    <row r="62" ht="20.25" hidden="1">
      <c r="A62" s="29" t="s">
        <v>80</v>
      </c>
    </row>
    <row r="63" ht="20.25" hidden="1">
      <c r="A63" s="5" t="s">
        <v>81</v>
      </c>
    </row>
  </sheetData>
  <sheetProtection sheet="1" objects="1" scenarios="1"/>
  <mergeCells count="4">
    <mergeCell ref="B40:B41"/>
    <mergeCell ref="D40:D41"/>
    <mergeCell ref="B7:B8"/>
    <mergeCell ref="D7:D8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27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G62"/>
  <sheetViews>
    <sheetView zoomScale="50" zoomScaleNormal="5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2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ht="21.75" customHeight="1">
      <c r="A5" s="90"/>
    </row>
    <row r="6" spans="1:4" ht="21.75" customHeight="1" thickBot="1">
      <c r="A6" s="44" t="s">
        <v>88</v>
      </c>
      <c r="C6" s="46"/>
      <c r="D6" s="46"/>
    </row>
    <row r="7" spans="1:5" ht="20.25">
      <c r="A7" s="47"/>
      <c r="B7" s="149" t="s">
        <v>5</v>
      </c>
      <c r="C7" s="48" t="s">
        <v>6</v>
      </c>
      <c r="D7" s="151" t="s">
        <v>7</v>
      </c>
      <c r="E7" s="91"/>
    </row>
    <row r="8" spans="1:5" ht="21" thickBot="1">
      <c r="A8" s="50"/>
      <c r="B8" s="150"/>
      <c r="C8" s="51" t="s">
        <v>8</v>
      </c>
      <c r="D8" s="152"/>
      <c r="E8" s="91"/>
    </row>
    <row r="9" spans="1:5" ht="30" customHeight="1">
      <c r="A9" s="52" t="s">
        <v>9</v>
      </c>
      <c r="B9" s="53" t="s">
        <v>10</v>
      </c>
      <c r="C9" s="54">
        <v>2932.27</v>
      </c>
      <c r="D9" s="54">
        <v>2802.94</v>
      </c>
      <c r="E9" s="92"/>
    </row>
    <row r="10" spans="1:4" ht="30" customHeight="1">
      <c r="A10" s="17" t="s">
        <v>11</v>
      </c>
      <c r="B10" s="18" t="s">
        <v>12</v>
      </c>
      <c r="C10" s="19">
        <v>79.87</v>
      </c>
      <c r="D10" s="19">
        <v>79.87</v>
      </c>
    </row>
    <row r="11" spans="1:4" ht="30" customHeight="1">
      <c r="A11" s="17" t="s">
        <v>13</v>
      </c>
      <c r="B11" s="18" t="s">
        <v>14</v>
      </c>
      <c r="C11" s="19">
        <v>16.86</v>
      </c>
      <c r="D11" s="19">
        <v>16.86</v>
      </c>
    </row>
    <row r="12" spans="1:7" ht="30" customHeight="1">
      <c r="A12" s="20" t="s">
        <v>15</v>
      </c>
      <c r="B12" s="21" t="s">
        <v>16</v>
      </c>
      <c r="C12" s="22">
        <v>3029</v>
      </c>
      <c r="D12" s="22">
        <v>2899.67</v>
      </c>
      <c r="F12" s="93"/>
      <c r="G12" s="93"/>
    </row>
    <row r="13" spans="1:7" ht="30" customHeight="1">
      <c r="A13" s="17" t="s">
        <v>17</v>
      </c>
      <c r="B13" s="18" t="s">
        <v>18</v>
      </c>
      <c r="C13" s="19">
        <v>202.71</v>
      </c>
      <c r="D13" s="19">
        <v>190.79</v>
      </c>
      <c r="F13" s="93"/>
      <c r="G13" s="93"/>
    </row>
    <row r="14" spans="1:7" ht="30" customHeight="1">
      <c r="A14" s="17" t="s">
        <v>19</v>
      </c>
      <c r="B14" s="18" t="s">
        <v>20</v>
      </c>
      <c r="C14" s="19">
        <v>180</v>
      </c>
      <c r="D14" s="19">
        <v>180</v>
      </c>
      <c r="F14" s="93"/>
      <c r="G14" s="93"/>
    </row>
    <row r="15" spans="1:7" ht="30" customHeight="1">
      <c r="A15" s="20" t="s">
        <v>21</v>
      </c>
      <c r="B15" s="21" t="s">
        <v>22</v>
      </c>
      <c r="C15" s="22">
        <v>3411.71</v>
      </c>
      <c r="D15" s="22">
        <v>3270.46</v>
      </c>
      <c r="F15" s="93"/>
      <c r="G15" s="93"/>
    </row>
    <row r="16" spans="1:7" ht="30" customHeight="1">
      <c r="A16" s="17" t="s">
        <v>23</v>
      </c>
      <c r="B16" s="18" t="s">
        <v>24</v>
      </c>
      <c r="C16" s="19">
        <v>298.11</v>
      </c>
      <c r="D16" s="19">
        <v>286.18</v>
      </c>
      <c r="F16" s="93"/>
      <c r="G16" s="93"/>
    </row>
    <row r="17" spans="1:7" ht="30" customHeight="1">
      <c r="A17" s="17" t="s">
        <v>25</v>
      </c>
      <c r="B17" s="18" t="s">
        <v>26</v>
      </c>
      <c r="C17" s="19" t="s">
        <v>27</v>
      </c>
      <c r="D17" s="19" t="s">
        <v>51</v>
      </c>
      <c r="F17" s="93"/>
      <c r="G17" s="93"/>
    </row>
    <row r="18" spans="1:4" ht="30" customHeight="1">
      <c r="A18" s="17" t="s">
        <v>28</v>
      </c>
      <c r="B18" s="18" t="s">
        <v>29</v>
      </c>
      <c r="C18" s="24"/>
      <c r="D18" s="24"/>
    </row>
    <row r="19" spans="1:4" ht="30" customHeight="1" thickBot="1">
      <c r="A19" s="25" t="s">
        <v>30</v>
      </c>
      <c r="B19" s="26" t="s">
        <v>31</v>
      </c>
      <c r="C19" s="27">
        <v>1133.0975</v>
      </c>
      <c r="D19" s="27">
        <v>237.9078</v>
      </c>
    </row>
    <row r="20" ht="21.75" customHeight="1">
      <c r="A20" s="45" t="s">
        <v>32</v>
      </c>
    </row>
    <row r="21" ht="21.75" customHeight="1">
      <c r="A21" s="98" t="s">
        <v>33</v>
      </c>
    </row>
    <row r="22" ht="21.75" customHeight="1">
      <c r="A22" s="98" t="s">
        <v>34</v>
      </c>
    </row>
    <row r="23" ht="21.75" customHeight="1">
      <c r="A23" s="99" t="s">
        <v>35</v>
      </c>
    </row>
    <row r="24" ht="21.75" customHeight="1">
      <c r="A24" s="99" t="s">
        <v>36</v>
      </c>
    </row>
    <row r="25" ht="21.75" customHeight="1">
      <c r="A25" s="100" t="s">
        <v>37</v>
      </c>
    </row>
    <row r="26" ht="21.75" customHeight="1">
      <c r="A26" s="99" t="s">
        <v>38</v>
      </c>
    </row>
    <row r="27" ht="21.75" customHeight="1">
      <c r="A27" s="99" t="s">
        <v>39</v>
      </c>
    </row>
    <row r="28" ht="21.75" customHeight="1"/>
    <row r="29" ht="20.25" hidden="1"/>
    <row r="30" ht="20.25" hidden="1"/>
    <row r="31" ht="20.25" hidden="1">
      <c r="A31" s="45" t="s">
        <v>0</v>
      </c>
    </row>
    <row r="32" ht="20.25" hidden="1">
      <c r="A32" s="45" t="s">
        <v>1</v>
      </c>
    </row>
    <row r="33" spans="1:4" ht="20.25" hidden="1">
      <c r="A33" s="87" t="s">
        <v>41</v>
      </c>
      <c r="B33" s="88"/>
      <c r="C33" s="46"/>
      <c r="D33" s="46"/>
    </row>
    <row r="34" spans="1:4" ht="20.25" hidden="1">
      <c r="A34" s="89" t="s">
        <v>70</v>
      </c>
      <c r="B34" s="88"/>
      <c r="C34" s="46"/>
      <c r="D34" s="46"/>
    </row>
    <row r="35" spans="1:4" ht="20.25" hidden="1">
      <c r="A35" s="89" t="s">
        <v>3</v>
      </c>
      <c r="B35" s="88"/>
      <c r="C35" s="46"/>
      <c r="D35" s="46"/>
    </row>
    <row r="36" spans="1:4" ht="20.25" hidden="1">
      <c r="A36" s="89"/>
      <c r="B36" s="88"/>
      <c r="C36" s="46"/>
      <c r="D36" s="46"/>
    </row>
    <row r="37" spans="1:4" ht="20.25" hidden="1">
      <c r="A37" s="101" t="s">
        <v>88</v>
      </c>
      <c r="B37" s="88"/>
      <c r="C37" s="46"/>
      <c r="D37" s="46"/>
    </row>
    <row r="38" spans="1:4" ht="20.25" hidden="1">
      <c r="A38" s="90"/>
      <c r="B38" s="45" t="s">
        <v>5</v>
      </c>
      <c r="C38" s="45" t="s">
        <v>6</v>
      </c>
      <c r="D38" s="45" t="s">
        <v>7</v>
      </c>
    </row>
    <row r="39" spans="1:3" ht="20.25" hidden="1">
      <c r="A39" s="102"/>
      <c r="C39" s="45" t="s">
        <v>8</v>
      </c>
    </row>
    <row r="40" spans="1:4" ht="20.25" hidden="1">
      <c r="A40" s="103" t="s">
        <v>9</v>
      </c>
      <c r="B40" s="153" t="s">
        <v>89</v>
      </c>
      <c r="C40" s="104">
        <v>2114.3134905</v>
      </c>
      <c r="D40" s="155">
        <v>1778.5082905</v>
      </c>
    </row>
    <row r="41" spans="1:4" ht="21" hidden="1" thickBot="1">
      <c r="A41" s="105" t="s">
        <v>11</v>
      </c>
      <c r="B41" s="154" t="s">
        <v>90</v>
      </c>
      <c r="C41" s="106">
        <v>126.23</v>
      </c>
      <c r="D41" s="156">
        <v>126.23</v>
      </c>
    </row>
    <row r="42" spans="1:7" ht="28.5" customHeight="1" hidden="1">
      <c r="A42" s="107" t="s">
        <v>13</v>
      </c>
      <c r="B42" s="108" t="s">
        <v>91</v>
      </c>
      <c r="C42" s="109">
        <v>58.03</v>
      </c>
      <c r="D42" s="109">
        <v>58.03</v>
      </c>
      <c r="F42" s="94"/>
      <c r="G42" s="94"/>
    </row>
    <row r="43" spans="1:7" ht="28.5" customHeight="1" hidden="1">
      <c r="A43" s="110" t="s">
        <v>15</v>
      </c>
      <c r="B43" s="111" t="s">
        <v>45</v>
      </c>
      <c r="C43" s="112">
        <v>16.08</v>
      </c>
      <c r="D43" s="112">
        <v>16.08</v>
      </c>
      <c r="F43" s="95"/>
      <c r="G43" s="95"/>
    </row>
    <row r="44" spans="1:7" ht="28.5" customHeight="1" hidden="1">
      <c r="A44" s="110" t="s">
        <v>15</v>
      </c>
      <c r="B44" s="111" t="s">
        <v>46</v>
      </c>
      <c r="C44" s="113">
        <v>2314.6534905000003</v>
      </c>
      <c r="D44" s="113">
        <v>1978.8482904999998</v>
      </c>
      <c r="F44" s="96"/>
      <c r="G44" s="96"/>
    </row>
    <row r="45" spans="1:7" ht="28.5" customHeight="1" hidden="1">
      <c r="A45" s="110" t="s">
        <v>17</v>
      </c>
      <c r="B45" s="111" t="s">
        <v>47</v>
      </c>
      <c r="C45" s="112">
        <v>169.39</v>
      </c>
      <c r="D45" s="112">
        <v>158.1</v>
      </c>
      <c r="F45" s="95"/>
      <c r="G45" s="95"/>
    </row>
    <row r="46" spans="1:7" ht="28.5" customHeight="1" hidden="1">
      <c r="A46" s="114" t="s">
        <v>19</v>
      </c>
      <c r="B46" s="115" t="s">
        <v>92</v>
      </c>
      <c r="C46" s="116">
        <v>3</v>
      </c>
      <c r="D46" s="116">
        <v>3</v>
      </c>
      <c r="F46" s="94"/>
      <c r="G46" s="94"/>
    </row>
    <row r="47" spans="1:7" ht="28.5" customHeight="1" hidden="1">
      <c r="A47" s="110" t="s">
        <v>21</v>
      </c>
      <c r="B47" s="111" t="s">
        <v>22</v>
      </c>
      <c r="C47" s="112">
        <v>2487.0434905</v>
      </c>
      <c r="D47" s="112">
        <v>2139.9482905</v>
      </c>
      <c r="F47" s="95"/>
      <c r="G47" s="95"/>
    </row>
    <row r="48" spans="1:7" ht="28.5" customHeight="1" hidden="1">
      <c r="A48" s="110" t="s">
        <v>23</v>
      </c>
      <c r="B48" s="111" t="s">
        <v>49</v>
      </c>
      <c r="C48" s="112">
        <v>259.74</v>
      </c>
      <c r="D48" s="112">
        <v>248.44</v>
      </c>
      <c r="F48" s="95"/>
      <c r="G48" s="95"/>
    </row>
    <row r="49" spans="1:7" ht="28.5" customHeight="1" hidden="1">
      <c r="A49" s="114" t="s">
        <v>25</v>
      </c>
      <c r="B49" s="115" t="s">
        <v>93</v>
      </c>
      <c r="C49" s="116">
        <v>9.948173962</v>
      </c>
      <c r="D49" s="116" t="s">
        <v>51</v>
      </c>
      <c r="F49" s="94"/>
      <c r="G49" s="94"/>
    </row>
    <row r="50" spans="1:7" ht="28.5" customHeight="1" hidden="1">
      <c r="A50" s="110" t="s">
        <v>28</v>
      </c>
      <c r="B50" s="111" t="s">
        <v>94</v>
      </c>
      <c r="C50" s="112"/>
      <c r="D50" s="112"/>
      <c r="F50" s="95"/>
      <c r="G50" s="95"/>
    </row>
    <row r="51" spans="1:7" ht="28.5" customHeight="1" hidden="1" thickBot="1">
      <c r="A51" s="110" t="s">
        <v>30</v>
      </c>
      <c r="B51" s="111" t="s">
        <v>95</v>
      </c>
      <c r="C51" s="112">
        <v>752.2375</v>
      </c>
      <c r="D51" s="112">
        <v>179.7528</v>
      </c>
      <c r="F51" s="95"/>
      <c r="G51" s="95"/>
    </row>
    <row r="52" spans="1:7" ht="28.5" customHeight="1" hidden="1">
      <c r="A52" s="110"/>
      <c r="B52" s="111"/>
      <c r="C52" s="117"/>
      <c r="D52" s="117"/>
      <c r="F52" s="97"/>
      <c r="G52" s="97"/>
    </row>
    <row r="53" spans="1:7" ht="28.5" customHeight="1" hidden="1">
      <c r="A53" s="118" t="s">
        <v>72</v>
      </c>
      <c r="B53" s="119"/>
      <c r="C53" s="120"/>
      <c r="D53" s="120"/>
      <c r="F53" s="95"/>
      <c r="G53" s="95"/>
    </row>
    <row r="54" ht="20.25" hidden="1">
      <c r="A54" s="45" t="s">
        <v>73</v>
      </c>
    </row>
    <row r="55" ht="20.25" hidden="1">
      <c r="A55" s="98" t="s">
        <v>74</v>
      </c>
    </row>
    <row r="56" ht="20.25" hidden="1">
      <c r="A56" s="98" t="s">
        <v>75</v>
      </c>
    </row>
    <row r="57" ht="20.25" hidden="1">
      <c r="A57" s="98" t="s">
        <v>76</v>
      </c>
    </row>
    <row r="58" ht="20.25" hidden="1">
      <c r="A58" s="121" t="s">
        <v>77</v>
      </c>
    </row>
    <row r="59" ht="20.25" hidden="1">
      <c r="A59" s="99" t="s">
        <v>78</v>
      </c>
    </row>
    <row r="60" ht="20.25" hidden="1">
      <c r="A60" s="99" t="s">
        <v>79</v>
      </c>
    </row>
    <row r="61" ht="20.25" hidden="1">
      <c r="A61" s="99" t="s">
        <v>80</v>
      </c>
    </row>
    <row r="62" ht="20.25" hidden="1">
      <c r="A62" s="99" t="s">
        <v>81</v>
      </c>
    </row>
    <row r="63" ht="20.25" hidden="1"/>
  </sheetData>
  <sheetProtection sheet="1" objects="1" scenarios="1"/>
  <mergeCells count="4">
    <mergeCell ref="B40:B41"/>
    <mergeCell ref="D40:D41"/>
    <mergeCell ref="B7:B8"/>
    <mergeCell ref="D7:D8"/>
  </mergeCells>
  <printOptions/>
  <pageMargins left="0.75" right="0.75" top="1" bottom="1" header="0" footer="0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G62"/>
  <sheetViews>
    <sheetView zoomScale="50" zoomScaleNormal="5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41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ht="21.75" customHeight="1">
      <c r="A5" s="90"/>
    </row>
    <row r="6" spans="1:4" ht="21.75" customHeight="1" thickBot="1">
      <c r="A6" s="44" t="s">
        <v>69</v>
      </c>
      <c r="C6" s="46"/>
      <c r="D6" s="46"/>
    </row>
    <row r="7" spans="1:5" ht="20.25">
      <c r="A7" s="47"/>
      <c r="B7" s="149" t="s">
        <v>5</v>
      </c>
      <c r="C7" s="48" t="s">
        <v>6</v>
      </c>
      <c r="D7" s="151" t="s">
        <v>7</v>
      </c>
      <c r="E7" s="91"/>
    </row>
    <row r="8" spans="1:5" ht="21" thickBot="1">
      <c r="A8" s="50"/>
      <c r="B8" s="150"/>
      <c r="C8" s="51" t="s">
        <v>8</v>
      </c>
      <c r="D8" s="152"/>
      <c r="E8" s="91"/>
    </row>
    <row r="9" spans="1:5" ht="30" customHeight="1">
      <c r="A9" s="52" t="s">
        <v>9</v>
      </c>
      <c r="B9" s="53" t="s">
        <v>42</v>
      </c>
      <c r="C9" s="54">
        <v>2255.3948235000003</v>
      </c>
      <c r="D9" s="54">
        <v>1897.1824235000001</v>
      </c>
      <c r="E9" s="92"/>
    </row>
    <row r="10" spans="1:4" ht="30" customHeight="1">
      <c r="A10" s="17" t="s">
        <v>11</v>
      </c>
      <c r="B10" s="18" t="s">
        <v>43</v>
      </c>
      <c r="C10" s="19">
        <v>126.23</v>
      </c>
      <c r="D10" s="19">
        <v>126.23</v>
      </c>
    </row>
    <row r="11" spans="1:4" ht="30" customHeight="1">
      <c r="A11" s="17" t="s">
        <v>13</v>
      </c>
      <c r="B11" s="18" t="s">
        <v>44</v>
      </c>
      <c r="C11" s="19">
        <v>58.03</v>
      </c>
      <c r="D11" s="19">
        <v>58.03</v>
      </c>
    </row>
    <row r="12" spans="1:7" ht="30" customHeight="1">
      <c r="A12" s="20" t="s">
        <v>15</v>
      </c>
      <c r="B12" s="21" t="s">
        <v>45</v>
      </c>
      <c r="C12" s="22">
        <v>16.08</v>
      </c>
      <c r="D12" s="22">
        <v>16.08</v>
      </c>
      <c r="F12" s="93"/>
      <c r="G12" s="93"/>
    </row>
    <row r="13" spans="1:7" ht="30" customHeight="1">
      <c r="A13" s="17" t="s">
        <v>15</v>
      </c>
      <c r="B13" s="18" t="s">
        <v>46</v>
      </c>
      <c r="C13" s="19">
        <v>2455.7348235000004</v>
      </c>
      <c r="D13" s="19">
        <v>2097.5224235</v>
      </c>
      <c r="F13" s="93"/>
      <c r="G13" s="93"/>
    </row>
    <row r="14" spans="1:7" ht="30" customHeight="1">
      <c r="A14" s="17" t="s">
        <v>17</v>
      </c>
      <c r="B14" s="18" t="s">
        <v>47</v>
      </c>
      <c r="C14" s="19">
        <v>169.39</v>
      </c>
      <c r="D14" s="19">
        <v>158.1</v>
      </c>
      <c r="F14" s="93"/>
      <c r="G14" s="93"/>
    </row>
    <row r="15" spans="1:7" ht="30" customHeight="1">
      <c r="A15" s="20" t="s">
        <v>19</v>
      </c>
      <c r="B15" s="21" t="s">
        <v>48</v>
      </c>
      <c r="C15" s="22">
        <v>3</v>
      </c>
      <c r="D15" s="22">
        <v>3</v>
      </c>
      <c r="F15" s="93"/>
      <c r="G15" s="93"/>
    </row>
    <row r="16" spans="1:7" ht="30" customHeight="1">
      <c r="A16" s="17" t="s">
        <v>21</v>
      </c>
      <c r="B16" s="18" t="s">
        <v>22</v>
      </c>
      <c r="C16" s="19">
        <v>2628.1248235000003</v>
      </c>
      <c r="D16" s="19">
        <v>2258.6224235</v>
      </c>
      <c r="F16" s="93"/>
      <c r="G16" s="93"/>
    </row>
    <row r="17" spans="1:7" ht="30" customHeight="1">
      <c r="A17" s="17" t="s">
        <v>23</v>
      </c>
      <c r="B17" s="18" t="s">
        <v>49</v>
      </c>
      <c r="C17" s="19">
        <v>259.74</v>
      </c>
      <c r="D17" s="19">
        <v>248.44</v>
      </c>
      <c r="F17" s="93"/>
      <c r="G17" s="93"/>
    </row>
    <row r="18" spans="1:4" ht="30" customHeight="1">
      <c r="A18" s="17" t="s">
        <v>25</v>
      </c>
      <c r="B18" s="18" t="s">
        <v>50</v>
      </c>
      <c r="C18" s="24">
        <v>9.49824</v>
      </c>
      <c r="D18" s="24" t="s">
        <v>51</v>
      </c>
    </row>
    <row r="19" spans="1:4" ht="30" customHeight="1" thickBot="1">
      <c r="A19" s="25" t="s">
        <v>28</v>
      </c>
      <c r="B19" s="26" t="s">
        <v>52</v>
      </c>
      <c r="C19" s="27"/>
      <c r="D19" s="27"/>
    </row>
    <row r="20" spans="1:4" ht="30" customHeight="1" thickBot="1">
      <c r="A20" s="25" t="s">
        <v>30</v>
      </c>
      <c r="B20" s="26" t="s">
        <v>53</v>
      </c>
      <c r="C20" s="27">
        <v>735.535</v>
      </c>
      <c r="D20" s="27">
        <v>188.1582</v>
      </c>
    </row>
    <row r="21" ht="21.75" customHeight="1">
      <c r="A21" s="98"/>
    </row>
    <row r="22" ht="21.75" customHeight="1">
      <c r="A22" s="98"/>
    </row>
    <row r="23" ht="21.75" customHeight="1">
      <c r="A23" s="99"/>
    </row>
    <row r="24" ht="21.75" customHeight="1">
      <c r="A24" s="99"/>
    </row>
    <row r="25" ht="21.75" customHeight="1">
      <c r="A25" s="100"/>
    </row>
    <row r="26" ht="21.75" customHeight="1">
      <c r="A26" s="99"/>
    </row>
    <row r="27" ht="21.75" customHeight="1">
      <c r="A27" s="99"/>
    </row>
    <row r="28" ht="21.75" customHeight="1"/>
    <row r="29" ht="20.25" hidden="1"/>
    <row r="30" ht="20.25" hidden="1"/>
    <row r="31" ht="20.25" hidden="1"/>
    <row r="32" ht="20.25" hidden="1"/>
    <row r="33" spans="1:4" ht="20.25" hidden="1">
      <c r="A33" s="87"/>
      <c r="B33" s="88"/>
      <c r="C33" s="46"/>
      <c r="D33" s="46"/>
    </row>
    <row r="34" spans="1:4" ht="20.25" hidden="1">
      <c r="A34" s="89"/>
      <c r="B34" s="88"/>
      <c r="C34" s="46"/>
      <c r="D34" s="46"/>
    </row>
    <row r="35" spans="1:4" ht="20.25" hidden="1">
      <c r="A35" s="89"/>
      <c r="B35" s="88"/>
      <c r="C35" s="46"/>
      <c r="D35" s="46"/>
    </row>
    <row r="36" spans="1:4" ht="20.25" hidden="1">
      <c r="A36" s="89"/>
      <c r="B36" s="88"/>
      <c r="C36" s="46"/>
      <c r="D36" s="46"/>
    </row>
    <row r="37" spans="1:4" ht="20.25" hidden="1">
      <c r="A37" s="101"/>
      <c r="B37" s="88"/>
      <c r="C37" s="46"/>
      <c r="D37" s="46"/>
    </row>
    <row r="38" ht="20.25" hidden="1">
      <c r="A38" s="90"/>
    </row>
    <row r="39" ht="20.25" hidden="1">
      <c r="A39" s="102"/>
    </row>
    <row r="40" spans="1:4" ht="20.25" hidden="1">
      <c r="A40" s="103"/>
      <c r="B40" s="153"/>
      <c r="C40" s="104"/>
      <c r="D40" s="155"/>
    </row>
    <row r="41" spans="1:4" ht="21" hidden="1" thickBot="1">
      <c r="A41" s="105"/>
      <c r="B41" s="154"/>
      <c r="C41" s="106"/>
      <c r="D41" s="156"/>
    </row>
    <row r="42" spans="1:7" ht="28.5" customHeight="1" hidden="1">
      <c r="A42" s="107"/>
      <c r="B42" s="108"/>
      <c r="C42" s="109"/>
      <c r="D42" s="109"/>
      <c r="F42" s="94"/>
      <c r="G42" s="94"/>
    </row>
    <row r="43" spans="1:7" ht="28.5" customHeight="1" hidden="1">
      <c r="A43" s="110"/>
      <c r="B43" s="111"/>
      <c r="C43" s="112"/>
      <c r="D43" s="112"/>
      <c r="F43" s="95"/>
      <c r="G43" s="95"/>
    </row>
    <row r="44" spans="1:7" ht="28.5" customHeight="1" hidden="1">
      <c r="A44" s="110"/>
      <c r="B44" s="111"/>
      <c r="C44" s="113"/>
      <c r="D44" s="113"/>
      <c r="F44" s="96"/>
      <c r="G44" s="96"/>
    </row>
    <row r="45" spans="1:7" ht="28.5" customHeight="1" hidden="1">
      <c r="A45" s="110"/>
      <c r="B45" s="111"/>
      <c r="C45" s="112"/>
      <c r="D45" s="112"/>
      <c r="F45" s="95"/>
      <c r="G45" s="95"/>
    </row>
    <row r="46" spans="1:7" ht="28.5" customHeight="1" hidden="1">
      <c r="A46" s="114"/>
      <c r="B46" s="115"/>
      <c r="C46" s="116"/>
      <c r="D46" s="116"/>
      <c r="F46" s="94"/>
      <c r="G46" s="94"/>
    </row>
    <row r="47" spans="1:7" ht="28.5" customHeight="1" hidden="1">
      <c r="A47" s="110"/>
      <c r="B47" s="111"/>
      <c r="C47" s="112"/>
      <c r="D47" s="112"/>
      <c r="F47" s="95"/>
      <c r="G47" s="95"/>
    </row>
    <row r="48" spans="1:7" ht="28.5" customHeight="1" hidden="1">
      <c r="A48" s="110"/>
      <c r="B48" s="111"/>
      <c r="C48" s="112"/>
      <c r="D48" s="112"/>
      <c r="F48" s="95"/>
      <c r="G48" s="95"/>
    </row>
    <row r="49" spans="1:7" ht="28.5" customHeight="1" hidden="1">
      <c r="A49" s="114"/>
      <c r="B49" s="115"/>
      <c r="C49" s="116"/>
      <c r="D49" s="116"/>
      <c r="F49" s="94"/>
      <c r="G49" s="94"/>
    </row>
    <row r="50" spans="1:7" ht="28.5" customHeight="1" hidden="1">
      <c r="A50" s="110"/>
      <c r="B50" s="111"/>
      <c r="C50" s="112"/>
      <c r="D50" s="112"/>
      <c r="F50" s="95"/>
      <c r="G50" s="95"/>
    </row>
    <row r="51" spans="1:7" ht="28.5" customHeight="1" hidden="1">
      <c r="A51" s="110"/>
      <c r="B51" s="111"/>
      <c r="C51" s="112"/>
      <c r="D51" s="112"/>
      <c r="F51" s="95"/>
      <c r="G51" s="95"/>
    </row>
    <row r="52" spans="1:7" ht="28.5" customHeight="1" hidden="1">
      <c r="A52" s="110"/>
      <c r="B52" s="111"/>
      <c r="C52" s="117"/>
      <c r="D52" s="117"/>
      <c r="F52" s="97"/>
      <c r="G52" s="97"/>
    </row>
    <row r="53" spans="1:7" ht="28.5" customHeight="1" hidden="1">
      <c r="A53" s="118"/>
      <c r="B53" s="119"/>
      <c r="C53" s="120"/>
      <c r="D53" s="120"/>
      <c r="F53" s="95"/>
      <c r="G53" s="95"/>
    </row>
    <row r="54" ht="20.25" hidden="1"/>
    <row r="55" ht="20.25" hidden="1">
      <c r="A55" s="98"/>
    </row>
    <row r="56" ht="20.25" hidden="1">
      <c r="A56" s="98"/>
    </row>
    <row r="57" ht="20.25" hidden="1">
      <c r="A57" s="98"/>
    </row>
    <row r="58" ht="20.25" hidden="1">
      <c r="A58" s="121"/>
    </row>
    <row r="59" ht="20.25" hidden="1">
      <c r="A59" s="99"/>
    </row>
    <row r="60" ht="20.25" hidden="1">
      <c r="A60" s="99"/>
    </row>
    <row r="61" ht="20.25" hidden="1">
      <c r="A61" s="99"/>
    </row>
    <row r="62" ht="20.25" hidden="1">
      <c r="A62" s="99"/>
    </row>
    <row r="63" ht="20.25" hidden="1"/>
  </sheetData>
  <sheetProtection sheet="1" objects="1" scenarios="1"/>
  <mergeCells count="4">
    <mergeCell ref="B7:B8"/>
    <mergeCell ref="D7:D8"/>
    <mergeCell ref="B40:B41"/>
    <mergeCell ref="D40:D41"/>
  </mergeCells>
  <printOptions/>
  <pageMargins left="0.75" right="0.75" top="1" bottom="1" header="0" footer="0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G62"/>
  <sheetViews>
    <sheetView showGridLines="0" zoomScale="50" zoomScaleNormal="50" zoomScaleSheetLayoutView="4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41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ht="21.75" customHeight="1">
      <c r="A5" s="90"/>
    </row>
    <row r="6" spans="1:4" ht="21.75" customHeight="1" thickBot="1">
      <c r="A6" s="44" t="s">
        <v>83</v>
      </c>
      <c r="C6" s="46"/>
      <c r="D6" s="46"/>
    </row>
    <row r="7" spans="1:5" s="122" customFormat="1" ht="20.25">
      <c r="A7" s="47"/>
      <c r="B7" s="149"/>
      <c r="C7" s="48"/>
      <c r="D7" s="151"/>
      <c r="E7" s="91"/>
    </row>
    <row r="8" spans="1:5" s="122" customFormat="1" ht="21" thickBot="1">
      <c r="A8" s="50"/>
      <c r="B8" s="150"/>
      <c r="C8" s="51"/>
      <c r="D8" s="152"/>
      <c r="E8" s="91"/>
    </row>
    <row r="9" spans="1:5" ht="30" customHeight="1">
      <c r="A9" s="52"/>
      <c r="B9" s="53"/>
      <c r="C9" s="54"/>
      <c r="D9" s="54"/>
      <c r="E9" s="92"/>
    </row>
    <row r="10" spans="1:4" ht="30" customHeight="1">
      <c r="A10" s="17"/>
      <c r="B10" s="18"/>
      <c r="C10" s="19"/>
      <c r="D10" s="19"/>
    </row>
    <row r="11" spans="1:4" ht="30" customHeight="1">
      <c r="A11" s="17"/>
      <c r="B11" s="18" t="s">
        <v>5</v>
      </c>
      <c r="C11" s="19" t="s">
        <v>6</v>
      </c>
      <c r="D11" s="19" t="s">
        <v>7</v>
      </c>
    </row>
    <row r="12" spans="1:7" ht="30" customHeight="1">
      <c r="A12" s="20"/>
      <c r="B12" s="21"/>
      <c r="C12" s="22" t="s">
        <v>8</v>
      </c>
      <c r="D12" s="22"/>
      <c r="F12" s="93"/>
      <c r="G12" s="93"/>
    </row>
    <row r="13" spans="1:7" ht="30" customHeight="1">
      <c r="A13" s="17" t="s">
        <v>9</v>
      </c>
      <c r="B13" s="18" t="s">
        <v>42</v>
      </c>
      <c r="C13" s="19">
        <v>2001.83</v>
      </c>
      <c r="D13" s="19">
        <v>1683.89</v>
      </c>
      <c r="F13" s="93"/>
      <c r="G13" s="93"/>
    </row>
    <row r="14" spans="1:7" ht="30" customHeight="1">
      <c r="A14" s="17" t="s">
        <v>11</v>
      </c>
      <c r="B14" s="18" t="s">
        <v>43</v>
      </c>
      <c r="C14" s="19">
        <v>126.23</v>
      </c>
      <c r="D14" s="19">
        <v>126.23</v>
      </c>
      <c r="F14" s="93"/>
      <c r="G14" s="93"/>
    </row>
    <row r="15" spans="1:7" ht="30" customHeight="1">
      <c r="A15" s="20" t="s">
        <v>13</v>
      </c>
      <c r="B15" s="21" t="s">
        <v>44</v>
      </c>
      <c r="C15" s="22">
        <v>58.03</v>
      </c>
      <c r="D15" s="22">
        <v>58.03</v>
      </c>
      <c r="F15" s="93"/>
      <c r="G15" s="93"/>
    </row>
    <row r="16" spans="1:7" ht="30" customHeight="1">
      <c r="A16" s="17" t="s">
        <v>15</v>
      </c>
      <c r="B16" s="18" t="s">
        <v>45</v>
      </c>
      <c r="C16" s="19">
        <v>16.08</v>
      </c>
      <c r="D16" s="19">
        <v>16.08</v>
      </c>
      <c r="F16" s="93"/>
      <c r="G16" s="93"/>
    </row>
    <row r="17" spans="1:7" ht="30" customHeight="1">
      <c r="A17" s="17" t="s">
        <v>15</v>
      </c>
      <c r="B17" s="18" t="s">
        <v>46</v>
      </c>
      <c r="C17" s="19">
        <v>2202.17</v>
      </c>
      <c r="D17" s="19">
        <v>1884.23</v>
      </c>
      <c r="F17" s="93"/>
      <c r="G17" s="93"/>
    </row>
    <row r="18" spans="1:4" ht="30" customHeight="1">
      <c r="A18" s="17" t="s">
        <v>17</v>
      </c>
      <c r="B18" s="18" t="s">
        <v>47</v>
      </c>
      <c r="C18" s="24">
        <v>169.39</v>
      </c>
      <c r="D18" s="24">
        <v>158.1</v>
      </c>
    </row>
    <row r="19" spans="1:4" ht="30" customHeight="1" thickBot="1">
      <c r="A19" s="25" t="s">
        <v>19</v>
      </c>
      <c r="B19" s="26" t="s">
        <v>48</v>
      </c>
      <c r="C19" s="27">
        <v>3</v>
      </c>
      <c r="D19" s="27">
        <v>3</v>
      </c>
    </row>
    <row r="20" spans="1:4" ht="30" customHeight="1" thickBot="1">
      <c r="A20" s="25" t="s">
        <v>21</v>
      </c>
      <c r="B20" s="26" t="s">
        <v>22</v>
      </c>
      <c r="C20" s="27">
        <v>2374.56</v>
      </c>
      <c r="D20" s="27">
        <v>2045.33</v>
      </c>
    </row>
    <row r="21" spans="1:4" ht="21.75" customHeight="1">
      <c r="A21" s="98" t="s">
        <v>23</v>
      </c>
      <c r="B21" s="45" t="s">
        <v>49</v>
      </c>
      <c r="C21" s="45">
        <v>259.74</v>
      </c>
      <c r="D21" s="45">
        <v>248.44</v>
      </c>
    </row>
    <row r="22" spans="1:4" ht="21.75" customHeight="1">
      <c r="A22" s="98" t="s">
        <v>25</v>
      </c>
      <c r="B22" s="45" t="s">
        <v>50</v>
      </c>
      <c r="C22" s="45">
        <v>9.49824</v>
      </c>
      <c r="D22" s="45" t="s">
        <v>51</v>
      </c>
    </row>
    <row r="23" spans="1:2" ht="21.75" customHeight="1">
      <c r="A23" s="99" t="s">
        <v>28</v>
      </c>
      <c r="B23" s="45" t="s">
        <v>52</v>
      </c>
    </row>
    <row r="24" spans="1:4" ht="21.75" customHeight="1">
      <c r="A24" s="99" t="s">
        <v>30</v>
      </c>
      <c r="B24" s="45" t="s">
        <v>53</v>
      </c>
      <c r="C24" s="45">
        <v>718.84</v>
      </c>
      <c r="D24" s="45">
        <v>196.57</v>
      </c>
    </row>
    <row r="25" ht="21.75" customHeight="1">
      <c r="A25" s="100" t="s">
        <v>54</v>
      </c>
    </row>
    <row r="26" ht="21.75" customHeight="1">
      <c r="A26" s="99" t="s">
        <v>55</v>
      </c>
    </row>
    <row r="27" ht="21.75" customHeight="1">
      <c r="A27" s="99" t="s">
        <v>34</v>
      </c>
    </row>
    <row r="28" ht="21.75" customHeight="1">
      <c r="A28" s="45" t="s">
        <v>56</v>
      </c>
    </row>
    <row r="29" ht="20.25" hidden="1">
      <c r="A29" s="45" t="s">
        <v>57</v>
      </c>
    </row>
    <row r="30" ht="20.25" hidden="1">
      <c r="A30" s="45" t="s">
        <v>58</v>
      </c>
    </row>
    <row r="31" ht="20.25" hidden="1">
      <c r="A31" s="45" t="s">
        <v>59</v>
      </c>
    </row>
    <row r="32" ht="20.25" hidden="1">
      <c r="A32" s="45" t="s">
        <v>60</v>
      </c>
    </row>
    <row r="33" spans="1:4" ht="20.25" hidden="1">
      <c r="A33" s="87" t="s">
        <v>61</v>
      </c>
      <c r="B33" s="88"/>
      <c r="C33" s="46"/>
      <c r="D33" s="46"/>
    </row>
    <row r="34" spans="1:4" ht="20.25" hidden="1">
      <c r="A34" s="89"/>
      <c r="B34" s="88"/>
      <c r="C34" s="46"/>
      <c r="D34" s="46"/>
    </row>
    <row r="35" spans="1:4" ht="20.25" hidden="1">
      <c r="A35" s="89"/>
      <c r="B35" s="88"/>
      <c r="C35" s="46"/>
      <c r="D35" s="46"/>
    </row>
    <row r="36" spans="1:4" ht="20.25" hidden="1">
      <c r="A36" s="89"/>
      <c r="B36" s="88"/>
      <c r="C36" s="46"/>
      <c r="D36" s="46"/>
    </row>
    <row r="37" spans="1:4" ht="20.25" hidden="1">
      <c r="A37" s="101"/>
      <c r="B37" s="88"/>
      <c r="C37" s="46"/>
      <c r="D37" s="46"/>
    </row>
    <row r="38" ht="20.25" hidden="1">
      <c r="A38" s="90"/>
    </row>
    <row r="39" ht="20.25" hidden="1">
      <c r="A39" s="102"/>
    </row>
    <row r="40" spans="1:4" ht="20.25" hidden="1">
      <c r="A40" s="103"/>
      <c r="B40" s="153"/>
      <c r="C40" s="104"/>
      <c r="D40" s="155"/>
    </row>
    <row r="41" spans="1:4" ht="21" hidden="1" thickBot="1">
      <c r="A41" s="105"/>
      <c r="B41" s="154"/>
      <c r="C41" s="106"/>
      <c r="D41" s="156"/>
    </row>
    <row r="42" spans="1:7" ht="28.5" customHeight="1" hidden="1">
      <c r="A42" s="107"/>
      <c r="B42" s="108"/>
      <c r="C42" s="109"/>
      <c r="D42" s="109"/>
      <c r="F42" s="94"/>
      <c r="G42" s="94"/>
    </row>
    <row r="43" spans="1:7" ht="28.5" customHeight="1" hidden="1">
      <c r="A43" s="110"/>
      <c r="B43" s="111"/>
      <c r="C43" s="112"/>
      <c r="D43" s="112"/>
      <c r="F43" s="95"/>
      <c r="G43" s="95"/>
    </row>
    <row r="44" spans="1:7" ht="28.5" customHeight="1" hidden="1">
      <c r="A44" s="110"/>
      <c r="B44" s="111"/>
      <c r="C44" s="113"/>
      <c r="D44" s="113"/>
      <c r="F44" s="96"/>
      <c r="G44" s="96"/>
    </row>
    <row r="45" spans="1:7" ht="28.5" customHeight="1" hidden="1">
      <c r="A45" s="110"/>
      <c r="B45" s="111"/>
      <c r="C45" s="112"/>
      <c r="D45" s="112"/>
      <c r="F45" s="95"/>
      <c r="G45" s="95"/>
    </row>
    <row r="46" spans="1:7" ht="28.5" customHeight="1" hidden="1">
      <c r="A46" s="114"/>
      <c r="B46" s="115"/>
      <c r="C46" s="116"/>
      <c r="D46" s="116"/>
      <c r="F46" s="94"/>
      <c r="G46" s="94"/>
    </row>
    <row r="47" spans="1:7" ht="28.5" customHeight="1" hidden="1">
      <c r="A47" s="110"/>
      <c r="B47" s="111"/>
      <c r="C47" s="112"/>
      <c r="D47" s="112"/>
      <c r="F47" s="95"/>
      <c r="G47" s="95"/>
    </row>
    <row r="48" spans="1:7" ht="28.5" customHeight="1" hidden="1">
      <c r="A48" s="110"/>
      <c r="B48" s="111"/>
      <c r="C48" s="112"/>
      <c r="D48" s="112"/>
      <c r="F48" s="95"/>
      <c r="G48" s="95"/>
    </row>
    <row r="49" spans="1:7" ht="28.5" customHeight="1" hidden="1">
      <c r="A49" s="114"/>
      <c r="B49" s="115"/>
      <c r="C49" s="116"/>
      <c r="D49" s="116"/>
      <c r="F49" s="94"/>
      <c r="G49" s="94"/>
    </row>
    <row r="50" spans="1:7" ht="28.5" customHeight="1" hidden="1">
      <c r="A50" s="110"/>
      <c r="B50" s="111"/>
      <c r="C50" s="112"/>
      <c r="D50" s="112"/>
      <c r="F50" s="95"/>
      <c r="G50" s="95"/>
    </row>
    <row r="51" spans="1:7" ht="28.5" customHeight="1" hidden="1">
      <c r="A51" s="110"/>
      <c r="B51" s="111"/>
      <c r="C51" s="112"/>
      <c r="D51" s="112"/>
      <c r="F51" s="95"/>
      <c r="G51" s="95"/>
    </row>
    <row r="52" spans="1:7" ht="28.5" customHeight="1" hidden="1">
      <c r="A52" s="110"/>
      <c r="B52" s="111"/>
      <c r="C52" s="117"/>
      <c r="D52" s="117"/>
      <c r="F52" s="97"/>
      <c r="G52" s="97"/>
    </row>
    <row r="53" spans="1:7" ht="28.5" customHeight="1" hidden="1">
      <c r="A53" s="118"/>
      <c r="B53" s="119"/>
      <c r="C53" s="120"/>
      <c r="D53" s="120"/>
      <c r="F53" s="95"/>
      <c r="G53" s="95"/>
    </row>
    <row r="54" ht="20.25" hidden="1"/>
    <row r="55" ht="20.25" hidden="1">
      <c r="A55" s="98"/>
    </row>
    <row r="56" ht="20.25" hidden="1">
      <c r="A56" s="98"/>
    </row>
    <row r="57" ht="20.25" hidden="1">
      <c r="A57" s="98"/>
    </row>
    <row r="58" ht="20.25" hidden="1">
      <c r="A58" s="121"/>
    </row>
    <row r="59" ht="20.25" hidden="1">
      <c r="A59" s="99"/>
    </row>
    <row r="60" ht="20.25" hidden="1">
      <c r="A60" s="99"/>
    </row>
    <row r="61" ht="20.25" hidden="1">
      <c r="A61" s="99"/>
    </row>
    <row r="62" ht="20.25" hidden="1">
      <c r="A62" s="99"/>
    </row>
    <row r="63" ht="20.25" hidden="1"/>
  </sheetData>
  <sheetProtection sheet="1" objects="1" scenarios="1"/>
  <mergeCells count="4">
    <mergeCell ref="B40:B41"/>
    <mergeCell ref="D40:D41"/>
    <mergeCell ref="B7:B8"/>
    <mergeCell ref="D7:D8"/>
  </mergeCells>
  <printOptions horizontalCentered="1" verticalCentered="1"/>
  <pageMargins left="0.75" right="0.75" top="1" bottom="1" header="0" footer="0"/>
  <pageSetup horizontalDpi="600" verticalDpi="600" orientation="landscape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G62"/>
  <sheetViews>
    <sheetView showGridLines="0" zoomScale="50" zoomScaleNormal="50" zoomScaleSheetLayoutView="4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41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ht="21.75" customHeight="1">
      <c r="A5" s="90"/>
    </row>
    <row r="6" spans="1:4" ht="21.75" customHeight="1" thickBot="1">
      <c r="A6" s="44" t="s">
        <v>82</v>
      </c>
      <c r="C6" s="46"/>
      <c r="D6" s="46"/>
    </row>
    <row r="7" spans="1:5" ht="20.25">
      <c r="A7" s="47"/>
      <c r="B7" s="149" t="s">
        <v>5</v>
      </c>
      <c r="C7" s="48" t="s">
        <v>6</v>
      </c>
      <c r="D7" s="151" t="s">
        <v>7</v>
      </c>
      <c r="E7" s="91"/>
    </row>
    <row r="8" spans="1:5" ht="21" thickBot="1">
      <c r="A8" s="50"/>
      <c r="B8" s="150"/>
      <c r="C8" s="51" t="s">
        <v>8</v>
      </c>
      <c r="D8" s="152"/>
      <c r="E8" s="91"/>
    </row>
    <row r="9" spans="1:5" ht="30" customHeight="1">
      <c r="A9" s="52" t="s">
        <v>9</v>
      </c>
      <c r="B9" s="53" t="s">
        <v>42</v>
      </c>
      <c r="C9" s="54">
        <v>2001.83</v>
      </c>
      <c r="D9" s="54">
        <v>1683.89</v>
      </c>
      <c r="E9" s="92"/>
    </row>
    <row r="10" spans="1:4" ht="30" customHeight="1">
      <c r="A10" s="17" t="s">
        <v>11</v>
      </c>
      <c r="B10" s="18" t="s">
        <v>43</v>
      </c>
      <c r="C10" s="19">
        <v>126.23</v>
      </c>
      <c r="D10" s="19">
        <v>126.23</v>
      </c>
    </row>
    <row r="11" spans="1:4" ht="30" customHeight="1">
      <c r="A11" s="17" t="s">
        <v>13</v>
      </c>
      <c r="B11" s="18" t="s">
        <v>44</v>
      </c>
      <c r="C11" s="19">
        <v>58.03</v>
      </c>
      <c r="D11" s="19">
        <v>58.03</v>
      </c>
    </row>
    <row r="12" spans="1:7" ht="30" customHeight="1">
      <c r="A12" s="20" t="s">
        <v>15</v>
      </c>
      <c r="B12" s="21" t="s">
        <v>45</v>
      </c>
      <c r="C12" s="22">
        <v>16.08</v>
      </c>
      <c r="D12" s="22">
        <v>16.08</v>
      </c>
      <c r="F12" s="93"/>
      <c r="G12" s="93"/>
    </row>
    <row r="13" spans="1:7" ht="30" customHeight="1">
      <c r="A13" s="17" t="s">
        <v>15</v>
      </c>
      <c r="B13" s="18" t="s">
        <v>46</v>
      </c>
      <c r="C13" s="19">
        <f>SUM(C9:C12)</f>
        <v>2202.17</v>
      </c>
      <c r="D13" s="19">
        <f>SUM(D9:D12)</f>
        <v>1884.23</v>
      </c>
      <c r="F13" s="93"/>
      <c r="G13" s="93"/>
    </row>
    <row r="14" spans="1:7" ht="30" customHeight="1">
      <c r="A14" s="17" t="s">
        <v>17</v>
      </c>
      <c r="B14" s="18" t="s">
        <v>47</v>
      </c>
      <c r="C14" s="19">
        <v>169.39</v>
      </c>
      <c r="D14" s="19">
        <v>158.1</v>
      </c>
      <c r="F14" s="93"/>
      <c r="G14" s="93"/>
    </row>
    <row r="15" spans="1:7" ht="30" customHeight="1">
      <c r="A15" s="20" t="s">
        <v>19</v>
      </c>
      <c r="B15" s="21" t="s">
        <v>48</v>
      </c>
      <c r="C15" s="22">
        <v>3</v>
      </c>
      <c r="D15" s="22">
        <v>3</v>
      </c>
      <c r="F15" s="93"/>
      <c r="G15" s="93"/>
    </row>
    <row r="16" spans="1:7" ht="30" customHeight="1">
      <c r="A16" s="17" t="s">
        <v>21</v>
      </c>
      <c r="B16" s="18" t="s">
        <v>22</v>
      </c>
      <c r="C16" s="19">
        <f>SUM(C13:C15)</f>
        <v>2374.56</v>
      </c>
      <c r="D16" s="19">
        <f>SUM(D13:D15)</f>
        <v>2045.33</v>
      </c>
      <c r="F16" s="93"/>
      <c r="G16" s="93"/>
    </row>
    <row r="17" spans="1:7" ht="30" customHeight="1">
      <c r="A17" s="17" t="s">
        <v>23</v>
      </c>
      <c r="B17" s="18" t="s">
        <v>49</v>
      </c>
      <c r="C17" s="19">
        <v>259.74</v>
      </c>
      <c r="D17" s="19">
        <v>248.44</v>
      </c>
      <c r="F17" s="93"/>
      <c r="G17" s="93"/>
    </row>
    <row r="18" spans="1:4" ht="30" customHeight="1">
      <c r="A18" s="17" t="s">
        <v>25</v>
      </c>
      <c r="B18" s="18" t="s">
        <v>50</v>
      </c>
      <c r="C18" s="24">
        <f>+C16*0.4%</f>
        <v>9.49824</v>
      </c>
      <c r="D18" s="24" t="s">
        <v>51</v>
      </c>
    </row>
    <row r="19" spans="1:4" ht="30" customHeight="1" thickBot="1">
      <c r="A19" s="25" t="s">
        <v>28</v>
      </c>
      <c r="B19" s="26" t="s">
        <v>52</v>
      </c>
      <c r="C19" s="27"/>
      <c r="D19" s="27"/>
    </row>
    <row r="20" spans="1:4" ht="30" customHeight="1" thickBot="1">
      <c r="A20" s="25" t="s">
        <v>30</v>
      </c>
      <c r="B20" s="26" t="s">
        <v>53</v>
      </c>
      <c r="C20" s="27">
        <v>700.22</v>
      </c>
      <c r="D20" s="27">
        <v>204.54</v>
      </c>
    </row>
    <row r="21" ht="21.75" customHeight="1">
      <c r="A21" s="98" t="s">
        <v>54</v>
      </c>
    </row>
    <row r="22" ht="21.75" customHeight="1">
      <c r="A22" s="98" t="s">
        <v>55</v>
      </c>
    </row>
    <row r="23" ht="21.75" customHeight="1">
      <c r="A23" s="99" t="s">
        <v>34</v>
      </c>
    </row>
    <row r="24" ht="21.75" customHeight="1">
      <c r="A24" s="99" t="s">
        <v>56</v>
      </c>
    </row>
    <row r="25" ht="21.75" customHeight="1">
      <c r="A25" s="100" t="s">
        <v>57</v>
      </c>
    </row>
    <row r="26" ht="21.75" customHeight="1">
      <c r="A26" s="99" t="s">
        <v>58</v>
      </c>
    </row>
    <row r="27" ht="21.75" customHeight="1">
      <c r="A27" s="99" t="s">
        <v>59</v>
      </c>
    </row>
    <row r="28" ht="21.75" customHeight="1">
      <c r="A28" s="45" t="s">
        <v>60</v>
      </c>
    </row>
    <row r="29" ht="20.25" hidden="1">
      <c r="A29" s="45" t="s">
        <v>61</v>
      </c>
    </row>
    <row r="30" ht="20.25" hidden="1"/>
    <row r="31" ht="20.25" hidden="1"/>
    <row r="32" ht="20.25" hidden="1"/>
    <row r="33" spans="1:4" ht="20.25" hidden="1">
      <c r="A33" s="87"/>
      <c r="B33" s="88"/>
      <c r="C33" s="46"/>
      <c r="D33" s="46"/>
    </row>
    <row r="34" spans="1:4" ht="20.25" hidden="1">
      <c r="A34" s="89"/>
      <c r="B34" s="88"/>
      <c r="C34" s="46"/>
      <c r="D34" s="46"/>
    </row>
    <row r="35" spans="1:4" ht="20.25" hidden="1">
      <c r="A35" s="89"/>
      <c r="B35" s="88"/>
      <c r="C35" s="46"/>
      <c r="D35" s="46"/>
    </row>
    <row r="36" spans="1:4" ht="20.25" hidden="1">
      <c r="A36" s="89"/>
      <c r="B36" s="88"/>
      <c r="C36" s="46"/>
      <c r="D36" s="46"/>
    </row>
    <row r="37" spans="1:4" ht="20.25" hidden="1">
      <c r="A37" s="101"/>
      <c r="B37" s="88"/>
      <c r="C37" s="46"/>
      <c r="D37" s="46"/>
    </row>
    <row r="38" ht="20.25" hidden="1">
      <c r="A38" s="90"/>
    </row>
    <row r="39" ht="20.25" hidden="1">
      <c r="A39" s="102"/>
    </row>
    <row r="40" spans="1:4" ht="20.25" hidden="1">
      <c r="A40" s="103"/>
      <c r="B40" s="153"/>
      <c r="C40" s="104"/>
      <c r="D40" s="155"/>
    </row>
    <row r="41" spans="1:4" ht="21" hidden="1" thickBot="1">
      <c r="A41" s="105"/>
      <c r="B41" s="154"/>
      <c r="C41" s="106"/>
      <c r="D41" s="156"/>
    </row>
    <row r="42" spans="1:7" ht="28.5" customHeight="1" hidden="1">
      <c r="A42" s="107"/>
      <c r="B42" s="108"/>
      <c r="C42" s="109"/>
      <c r="D42" s="109"/>
      <c r="F42" s="94"/>
      <c r="G42" s="94"/>
    </row>
    <row r="43" spans="1:7" ht="28.5" customHeight="1" hidden="1">
      <c r="A43" s="110"/>
      <c r="B43" s="111"/>
      <c r="C43" s="112"/>
      <c r="D43" s="112"/>
      <c r="F43" s="95"/>
      <c r="G43" s="95"/>
    </row>
    <row r="44" spans="1:7" ht="28.5" customHeight="1" hidden="1">
      <c r="A44" s="110"/>
      <c r="B44" s="111"/>
      <c r="C44" s="113"/>
      <c r="D44" s="113"/>
      <c r="F44" s="96"/>
      <c r="G44" s="96"/>
    </row>
    <row r="45" spans="1:7" ht="28.5" customHeight="1" hidden="1">
      <c r="A45" s="110"/>
      <c r="B45" s="111"/>
      <c r="C45" s="112"/>
      <c r="D45" s="112"/>
      <c r="F45" s="95"/>
      <c r="G45" s="95"/>
    </row>
    <row r="46" spans="1:7" ht="28.5" customHeight="1" hidden="1">
      <c r="A46" s="114"/>
      <c r="B46" s="115"/>
      <c r="C46" s="116"/>
      <c r="D46" s="116"/>
      <c r="F46" s="94"/>
      <c r="G46" s="94"/>
    </row>
    <row r="47" spans="1:7" ht="28.5" customHeight="1" hidden="1">
      <c r="A47" s="110"/>
      <c r="B47" s="111"/>
      <c r="C47" s="112"/>
      <c r="D47" s="112"/>
      <c r="F47" s="95"/>
      <c r="G47" s="95"/>
    </row>
    <row r="48" spans="1:7" ht="28.5" customHeight="1" hidden="1">
      <c r="A48" s="110"/>
      <c r="B48" s="111"/>
      <c r="C48" s="112"/>
      <c r="D48" s="112"/>
      <c r="F48" s="95"/>
      <c r="G48" s="95"/>
    </row>
    <row r="49" spans="1:7" ht="28.5" customHeight="1" hidden="1">
      <c r="A49" s="114"/>
      <c r="B49" s="115"/>
      <c r="C49" s="116"/>
      <c r="D49" s="116"/>
      <c r="F49" s="94"/>
      <c r="G49" s="94"/>
    </row>
    <row r="50" spans="1:7" ht="28.5" customHeight="1" hidden="1">
      <c r="A50" s="110"/>
      <c r="B50" s="111"/>
      <c r="C50" s="112"/>
      <c r="D50" s="112"/>
      <c r="F50" s="95"/>
      <c r="G50" s="95"/>
    </row>
    <row r="51" spans="1:7" ht="28.5" customHeight="1" hidden="1">
      <c r="A51" s="110"/>
      <c r="B51" s="111"/>
      <c r="C51" s="112"/>
      <c r="D51" s="112"/>
      <c r="F51" s="95"/>
      <c r="G51" s="95"/>
    </row>
    <row r="52" spans="1:7" ht="28.5" customHeight="1" hidden="1">
      <c r="A52" s="110"/>
      <c r="B52" s="111"/>
      <c r="C52" s="117"/>
      <c r="D52" s="117"/>
      <c r="F52" s="97"/>
      <c r="G52" s="97"/>
    </row>
    <row r="53" spans="1:7" ht="28.5" customHeight="1" hidden="1">
      <c r="A53" s="118"/>
      <c r="B53" s="119"/>
      <c r="C53" s="120"/>
      <c r="D53" s="120"/>
      <c r="F53" s="95"/>
      <c r="G53" s="95"/>
    </row>
    <row r="54" ht="20.25" hidden="1"/>
    <row r="55" ht="20.25" hidden="1">
      <c r="A55" s="98"/>
    </row>
    <row r="56" ht="20.25" hidden="1">
      <c r="A56" s="98"/>
    </row>
    <row r="57" ht="20.25" hidden="1">
      <c r="A57" s="98"/>
    </row>
    <row r="58" ht="20.25" hidden="1">
      <c r="A58" s="121"/>
    </row>
    <row r="59" ht="20.25" hidden="1">
      <c r="A59" s="99"/>
    </row>
    <row r="60" ht="20.25" hidden="1">
      <c r="A60" s="99"/>
    </row>
    <row r="61" ht="20.25" hidden="1">
      <c r="A61" s="99"/>
    </row>
    <row r="62" ht="20.25" hidden="1">
      <c r="A62" s="99"/>
    </row>
    <row r="63" ht="20.25" hidden="1"/>
  </sheetData>
  <sheetProtection sheet="1" objects="1" scenarios="1"/>
  <mergeCells count="4">
    <mergeCell ref="B7:B8"/>
    <mergeCell ref="D7:D8"/>
    <mergeCell ref="B40:B41"/>
    <mergeCell ref="D40:D41"/>
  </mergeCells>
  <printOptions horizontalCentered="1" verticalCentered="1"/>
  <pageMargins left="0.75" right="0.75" top="1" bottom="1" header="0" footer="0"/>
  <pageSetup horizontalDpi="600" verticalDpi="600" orientation="landscape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A1:G62"/>
  <sheetViews>
    <sheetView showGridLines="0" zoomScale="50" zoomScaleNormal="50" zoomScaleSheetLayoutView="40" zoomScalePageLayoutView="0" workbookViewId="0" topLeftCell="A1">
      <selection activeCell="A1" sqref="A1:IV16384"/>
    </sheetView>
  </sheetViews>
  <sheetFormatPr defaultColWidth="11.421875" defaultRowHeight="12.75"/>
  <cols>
    <col min="1" max="1" width="6.00390625" style="45" customWidth="1"/>
    <col min="2" max="2" width="100.00390625" style="45" customWidth="1"/>
    <col min="3" max="3" width="39.421875" style="45" customWidth="1"/>
    <col min="4" max="4" width="34.7109375" style="45" customWidth="1"/>
    <col min="5" max="5" width="11.421875" style="45" customWidth="1"/>
    <col min="6" max="6" width="22.57421875" style="45" customWidth="1"/>
    <col min="7" max="7" width="28.7109375" style="45" bestFit="1" customWidth="1"/>
    <col min="8" max="16384" width="11.421875" style="45" customWidth="1"/>
  </cols>
  <sheetData>
    <row r="1" spans="1:4" ht="21.75" customHeight="1">
      <c r="A1" s="87" t="s">
        <v>0</v>
      </c>
      <c r="B1" s="88"/>
      <c r="C1" s="46"/>
      <c r="D1" s="46"/>
    </row>
    <row r="2" spans="1:4" ht="21.75" customHeight="1">
      <c r="A2" s="89" t="s">
        <v>1</v>
      </c>
      <c r="B2" s="88"/>
      <c r="C2" s="46"/>
      <c r="D2" s="46"/>
    </row>
    <row r="3" spans="1:4" ht="21.75" customHeight="1">
      <c r="A3" s="89" t="s">
        <v>2</v>
      </c>
      <c r="B3" s="88"/>
      <c r="C3" s="46"/>
      <c r="D3" s="46"/>
    </row>
    <row r="4" spans="1:4" ht="21.75" customHeight="1">
      <c r="A4" s="89" t="s">
        <v>3</v>
      </c>
      <c r="B4" s="88"/>
      <c r="C4" s="46"/>
      <c r="D4" s="46"/>
    </row>
    <row r="5" ht="21.75" customHeight="1">
      <c r="A5" s="90"/>
    </row>
    <row r="6" spans="1:4" ht="21.75" customHeight="1" thickBot="1">
      <c r="A6" s="44" t="s">
        <v>86</v>
      </c>
      <c r="C6" s="46"/>
      <c r="D6" s="46"/>
    </row>
    <row r="7" spans="1:5" ht="20.25">
      <c r="A7" s="47"/>
      <c r="B7" s="149" t="s">
        <v>5</v>
      </c>
      <c r="C7" s="48" t="s">
        <v>6</v>
      </c>
      <c r="D7" s="151" t="s">
        <v>7</v>
      </c>
      <c r="E7" s="91"/>
    </row>
    <row r="8" spans="1:5" ht="21" thickBot="1">
      <c r="A8" s="50"/>
      <c r="B8" s="150"/>
      <c r="C8" s="51" t="s">
        <v>8</v>
      </c>
      <c r="D8" s="152"/>
      <c r="E8" s="91"/>
    </row>
    <row r="9" spans="1:5" ht="30" customHeight="1">
      <c r="A9" s="52" t="s">
        <v>9</v>
      </c>
      <c r="B9" s="53" t="s">
        <v>10</v>
      </c>
      <c r="C9" s="54">
        <v>2765.76</v>
      </c>
      <c r="D9" s="54">
        <v>2517.88</v>
      </c>
      <c r="E9" s="92"/>
    </row>
    <row r="10" spans="1:4" ht="30" customHeight="1">
      <c r="A10" s="17" t="s">
        <v>11</v>
      </c>
      <c r="B10" s="18" t="s">
        <v>12</v>
      </c>
      <c r="C10" s="19">
        <v>79.87</v>
      </c>
      <c r="D10" s="19">
        <v>79.87</v>
      </c>
    </row>
    <row r="11" spans="1:4" ht="30" customHeight="1">
      <c r="A11" s="17" t="s">
        <v>13</v>
      </c>
      <c r="B11" s="18" t="s">
        <v>14</v>
      </c>
      <c r="C11" s="19">
        <v>16.86</v>
      </c>
      <c r="D11" s="19">
        <v>16.86</v>
      </c>
    </row>
    <row r="12" spans="1:7" ht="30" customHeight="1">
      <c r="A12" s="20" t="s">
        <v>15</v>
      </c>
      <c r="B12" s="21" t="s">
        <v>16</v>
      </c>
      <c r="C12" s="22">
        <v>2862.49</v>
      </c>
      <c r="D12" s="22">
        <v>2614.61</v>
      </c>
      <c r="F12" s="93"/>
      <c r="G12" s="93"/>
    </row>
    <row r="13" spans="1:7" ht="30" customHeight="1">
      <c r="A13" s="17" t="s">
        <v>17</v>
      </c>
      <c r="B13" s="18" t="s">
        <v>18</v>
      </c>
      <c r="C13" s="19">
        <v>197.9</v>
      </c>
      <c r="D13" s="19">
        <v>186.26</v>
      </c>
      <c r="F13" s="93"/>
      <c r="G13" s="93"/>
    </row>
    <row r="14" spans="1:7" ht="30" customHeight="1">
      <c r="A14" s="17" t="s">
        <v>19</v>
      </c>
      <c r="B14" s="18" t="s">
        <v>20</v>
      </c>
      <c r="C14" s="19">
        <v>180</v>
      </c>
      <c r="D14" s="19">
        <v>180</v>
      </c>
      <c r="F14" s="93"/>
      <c r="G14" s="93"/>
    </row>
    <row r="15" spans="1:7" ht="30" customHeight="1">
      <c r="A15" s="20" t="s">
        <v>21</v>
      </c>
      <c r="B15" s="21" t="s">
        <v>22</v>
      </c>
      <c r="C15" s="22">
        <v>3240.39</v>
      </c>
      <c r="D15" s="22">
        <v>2980.87</v>
      </c>
      <c r="F15" s="93"/>
      <c r="G15" s="93"/>
    </row>
    <row r="16" spans="1:7" ht="30" customHeight="1">
      <c r="A16" s="17" t="s">
        <v>23</v>
      </c>
      <c r="B16" s="18" t="s">
        <v>24</v>
      </c>
      <c r="C16" s="19">
        <v>291.03</v>
      </c>
      <c r="D16" s="19">
        <v>279.39</v>
      </c>
      <c r="F16" s="93"/>
      <c r="G16" s="93"/>
    </row>
    <row r="17" spans="1:7" ht="30" customHeight="1">
      <c r="A17" s="17" t="s">
        <v>25</v>
      </c>
      <c r="B17" s="18" t="s">
        <v>26</v>
      </c>
      <c r="C17" s="19" t="s">
        <v>27</v>
      </c>
      <c r="D17" s="19" t="s">
        <v>51</v>
      </c>
      <c r="F17" s="93"/>
      <c r="G17" s="93"/>
    </row>
    <row r="18" spans="1:4" ht="30" customHeight="1">
      <c r="A18" s="17" t="s">
        <v>28</v>
      </c>
      <c r="B18" s="18" t="s">
        <v>29</v>
      </c>
      <c r="C18" s="24"/>
      <c r="D18" s="24"/>
    </row>
    <row r="19" spans="1:4" ht="30" customHeight="1" thickBot="1">
      <c r="A19" s="25" t="s">
        <v>30</v>
      </c>
      <c r="B19" s="26" t="s">
        <v>31</v>
      </c>
      <c r="C19" s="27">
        <v>1104.52</v>
      </c>
      <c r="D19" s="27">
        <v>226.1172</v>
      </c>
    </row>
    <row r="20" spans="1:4" ht="30" customHeight="1" thickBot="1">
      <c r="A20" s="25" t="s">
        <v>32</v>
      </c>
      <c r="B20" s="26"/>
      <c r="C20" s="27"/>
      <c r="D20" s="27"/>
    </row>
    <row r="21" ht="21.75" customHeight="1">
      <c r="A21" s="98" t="s">
        <v>33</v>
      </c>
    </row>
    <row r="22" ht="21.75" customHeight="1">
      <c r="A22" s="98" t="s">
        <v>34</v>
      </c>
    </row>
    <row r="23" ht="21.75" customHeight="1">
      <c r="A23" s="99" t="s">
        <v>35</v>
      </c>
    </row>
    <row r="24" ht="21.75" customHeight="1">
      <c r="A24" s="99" t="s">
        <v>36</v>
      </c>
    </row>
    <row r="25" ht="21.75" customHeight="1">
      <c r="A25" s="100" t="s">
        <v>37</v>
      </c>
    </row>
    <row r="26" ht="21.75" customHeight="1">
      <c r="A26" s="99" t="s">
        <v>38</v>
      </c>
    </row>
    <row r="27" ht="21.75" customHeight="1">
      <c r="A27" s="99" t="s">
        <v>39</v>
      </c>
    </row>
    <row r="28" ht="21.75" customHeight="1"/>
    <row r="29" ht="20.25" hidden="1"/>
    <row r="30" ht="20.25" hidden="1"/>
    <row r="31" ht="20.25" hidden="1"/>
    <row r="32" ht="20.25" hidden="1"/>
    <row r="33" spans="1:4" ht="20.25" hidden="1">
      <c r="A33" s="87" t="s">
        <v>0</v>
      </c>
      <c r="B33" s="88"/>
      <c r="C33" s="46"/>
      <c r="D33" s="46"/>
    </row>
    <row r="34" spans="1:4" ht="20.25" hidden="1">
      <c r="A34" s="89" t="s">
        <v>1</v>
      </c>
      <c r="B34" s="88"/>
      <c r="C34" s="46"/>
      <c r="D34" s="46"/>
    </row>
    <row r="35" spans="1:4" ht="20.25" hidden="1">
      <c r="A35" s="89" t="s">
        <v>41</v>
      </c>
      <c r="B35" s="88"/>
      <c r="C35" s="46"/>
      <c r="D35" s="46"/>
    </row>
    <row r="36" spans="1:4" ht="20.25" hidden="1">
      <c r="A36" s="89" t="s">
        <v>3</v>
      </c>
      <c r="B36" s="88"/>
      <c r="C36" s="46"/>
      <c r="D36" s="46"/>
    </row>
    <row r="37" spans="1:4" ht="20.25" hidden="1">
      <c r="A37" s="101"/>
      <c r="B37" s="88"/>
      <c r="C37" s="46"/>
      <c r="D37" s="46"/>
    </row>
    <row r="38" ht="20.25" hidden="1">
      <c r="A38" s="90" t="s">
        <v>68</v>
      </c>
    </row>
    <row r="39" spans="1:4" ht="20.25" hidden="1">
      <c r="A39" s="102"/>
      <c r="B39" s="45" t="s">
        <v>5</v>
      </c>
      <c r="C39" s="45" t="s">
        <v>6</v>
      </c>
      <c r="D39" s="45" t="s">
        <v>7</v>
      </c>
    </row>
    <row r="40" spans="1:4" ht="20.25" hidden="1">
      <c r="A40" s="103"/>
      <c r="B40" s="153"/>
      <c r="C40" s="104" t="s">
        <v>8</v>
      </c>
      <c r="D40" s="155"/>
    </row>
    <row r="41" spans="1:4" ht="21" hidden="1" thickBot="1">
      <c r="A41" s="105" t="s">
        <v>9</v>
      </c>
      <c r="B41" s="154" t="s">
        <v>42</v>
      </c>
      <c r="C41" s="106">
        <v>2001.83</v>
      </c>
      <c r="D41" s="156">
        <v>1683.89</v>
      </c>
    </row>
    <row r="42" spans="1:7" ht="28.5" customHeight="1" hidden="1">
      <c r="A42" s="107" t="s">
        <v>11</v>
      </c>
      <c r="B42" s="108" t="s">
        <v>43</v>
      </c>
      <c r="C42" s="109">
        <v>126.23</v>
      </c>
      <c r="D42" s="109">
        <v>126.23</v>
      </c>
      <c r="F42" s="94"/>
      <c r="G42" s="94"/>
    </row>
    <row r="43" spans="1:7" ht="28.5" customHeight="1" hidden="1">
      <c r="A43" s="110" t="s">
        <v>13</v>
      </c>
      <c r="B43" s="111" t="s">
        <v>44</v>
      </c>
      <c r="C43" s="112">
        <v>58.03</v>
      </c>
      <c r="D43" s="112">
        <v>58.03</v>
      </c>
      <c r="F43" s="95"/>
      <c r="G43" s="95"/>
    </row>
    <row r="44" spans="1:7" ht="28.5" customHeight="1" hidden="1">
      <c r="A44" s="110" t="s">
        <v>15</v>
      </c>
      <c r="B44" s="111" t="s">
        <v>45</v>
      </c>
      <c r="C44" s="113">
        <v>16.08</v>
      </c>
      <c r="D44" s="113">
        <v>16.08</v>
      </c>
      <c r="F44" s="96"/>
      <c r="G44" s="96"/>
    </row>
    <row r="45" spans="1:7" ht="28.5" customHeight="1" hidden="1">
      <c r="A45" s="110" t="s">
        <v>15</v>
      </c>
      <c r="B45" s="111" t="s">
        <v>46</v>
      </c>
      <c r="C45" s="112">
        <v>2202.17</v>
      </c>
      <c r="D45" s="112">
        <v>1884.23</v>
      </c>
      <c r="F45" s="95"/>
      <c r="G45" s="95"/>
    </row>
    <row r="46" spans="1:7" ht="28.5" customHeight="1" hidden="1">
      <c r="A46" s="114" t="s">
        <v>17</v>
      </c>
      <c r="B46" s="115" t="s">
        <v>47</v>
      </c>
      <c r="C46" s="116">
        <v>169.39</v>
      </c>
      <c r="D46" s="116">
        <v>158.1</v>
      </c>
      <c r="F46" s="94"/>
      <c r="G46" s="94"/>
    </row>
    <row r="47" spans="1:7" ht="28.5" customHeight="1" hidden="1">
      <c r="A47" s="110" t="s">
        <v>19</v>
      </c>
      <c r="B47" s="111" t="s">
        <v>48</v>
      </c>
      <c r="C47" s="112">
        <v>3</v>
      </c>
      <c r="D47" s="112">
        <v>3</v>
      </c>
      <c r="F47" s="95"/>
      <c r="G47" s="95"/>
    </row>
    <row r="48" spans="1:7" ht="28.5" customHeight="1" hidden="1">
      <c r="A48" s="110" t="s">
        <v>21</v>
      </c>
      <c r="B48" s="111" t="s">
        <v>22</v>
      </c>
      <c r="C48" s="112">
        <v>2374.56</v>
      </c>
      <c r="D48" s="112">
        <v>2045.33</v>
      </c>
      <c r="F48" s="95"/>
      <c r="G48" s="95"/>
    </row>
    <row r="49" spans="1:7" ht="28.5" customHeight="1" hidden="1">
      <c r="A49" s="114" t="s">
        <v>23</v>
      </c>
      <c r="B49" s="115" t="s">
        <v>49</v>
      </c>
      <c r="C49" s="116">
        <v>259.74</v>
      </c>
      <c r="D49" s="116">
        <v>248.44</v>
      </c>
      <c r="F49" s="94"/>
      <c r="G49" s="94"/>
    </row>
    <row r="50" spans="1:7" ht="28.5" customHeight="1" hidden="1">
      <c r="A50" s="110" t="s">
        <v>25</v>
      </c>
      <c r="B50" s="111" t="s">
        <v>50</v>
      </c>
      <c r="C50" s="112">
        <v>9.49824</v>
      </c>
      <c r="D50" s="112" t="s">
        <v>51</v>
      </c>
      <c r="F50" s="95"/>
      <c r="G50" s="95"/>
    </row>
    <row r="51" spans="1:7" ht="28.5" customHeight="1" hidden="1">
      <c r="A51" s="110" t="s">
        <v>28</v>
      </c>
      <c r="B51" s="111" t="s">
        <v>52</v>
      </c>
      <c r="C51" s="112"/>
      <c r="D51" s="112"/>
      <c r="F51" s="95"/>
      <c r="G51" s="95"/>
    </row>
    <row r="52" spans="1:7" ht="28.5" customHeight="1" hidden="1" thickBot="1">
      <c r="A52" s="110" t="s">
        <v>30</v>
      </c>
      <c r="B52" s="111" t="s">
        <v>53</v>
      </c>
      <c r="C52" s="117">
        <v>682.1925</v>
      </c>
      <c r="D52" s="117">
        <v>212.6268</v>
      </c>
      <c r="F52" s="97"/>
      <c r="G52" s="97"/>
    </row>
    <row r="53" spans="1:7" ht="28.5" customHeight="1" hidden="1">
      <c r="A53" s="118" t="s">
        <v>54</v>
      </c>
      <c r="B53" s="119"/>
      <c r="C53" s="120"/>
      <c r="D53" s="120"/>
      <c r="F53" s="95"/>
      <c r="G53" s="95"/>
    </row>
    <row r="54" ht="20.25" hidden="1">
      <c r="A54" s="45" t="s">
        <v>55</v>
      </c>
    </row>
    <row r="55" ht="20.25" hidden="1">
      <c r="A55" s="98" t="s">
        <v>34</v>
      </c>
    </row>
    <row r="56" ht="20.25" hidden="1">
      <c r="A56" s="98" t="s">
        <v>56</v>
      </c>
    </row>
    <row r="57" ht="20.25" hidden="1">
      <c r="A57" s="98" t="s">
        <v>57</v>
      </c>
    </row>
    <row r="58" ht="20.25" hidden="1">
      <c r="A58" s="121" t="s">
        <v>58</v>
      </c>
    </row>
    <row r="59" ht="20.25" hidden="1">
      <c r="A59" s="99" t="s">
        <v>59</v>
      </c>
    </row>
    <row r="60" ht="20.25" hidden="1">
      <c r="A60" s="99" t="s">
        <v>60</v>
      </c>
    </row>
    <row r="61" ht="20.25" hidden="1">
      <c r="A61" s="99" t="s">
        <v>61</v>
      </c>
    </row>
    <row r="62" ht="20.25" hidden="1">
      <c r="A62" s="99"/>
    </row>
    <row r="63" ht="20.25" hidden="1"/>
  </sheetData>
  <sheetProtection sheet="1" objects="1" scenarios="1"/>
  <mergeCells count="4">
    <mergeCell ref="B7:B8"/>
    <mergeCell ref="D7:D8"/>
    <mergeCell ref="B40:B41"/>
    <mergeCell ref="D40:D41"/>
  </mergeCells>
  <printOptions horizontalCentered="1" verticalCentered="1"/>
  <pageMargins left="0.75" right="0.75" top="1" bottom="1" header="0" footer="0"/>
  <pageSetup horizontalDpi="600" verticalDpi="600" orientation="landscape" scale="48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e0939709</dc:creator>
  <cp:keywords/>
  <dc:description/>
  <cp:lastModifiedBy>everis</cp:lastModifiedBy>
  <dcterms:created xsi:type="dcterms:W3CDTF">2006-05-10T20:43:07Z</dcterms:created>
  <dcterms:modified xsi:type="dcterms:W3CDTF">2020-03-06T16:11:12Z</dcterms:modified>
  <cp:category/>
  <cp:version/>
  <cp:contentType/>
  <cp:contentStatus/>
</cp:coreProperties>
</file>