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tabRatio="887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8">#REF!</definedName>
    <definedName name="\A" localSheetId="4">#REF!</definedName>
    <definedName name="\A" localSheetId="0">#REF!</definedName>
    <definedName name="\A" localSheetId="11">#REF!</definedName>
    <definedName name="\A" localSheetId="1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11">#REF!</definedName>
    <definedName name="\L" localSheetId="1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11">#REF!</definedName>
    <definedName name="\P" localSheetId="1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11">#REF!</definedName>
    <definedName name="A_IMPRESIÓN_IM" localSheetId="10">#REF!</definedName>
    <definedName name="A_IMPRESIÓN_IM" localSheetId="5">#REF!</definedName>
    <definedName name="A_IMPRESIÓN_IM" localSheetId="6">#REF!</definedName>
    <definedName name="A_IMPRESIÓN_IM" localSheetId="9">#REF!</definedName>
    <definedName name="A_IMPRESIÓN_IM" localSheetId="7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11">#REF!</definedName>
    <definedName name="ADI" localSheetId="1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4">'AGOSTO'!$A$3:$H$19</definedName>
    <definedName name="_xlnm.Print_Area" localSheetId="0">'DICIEMBRE'!$A$3:$H$19</definedName>
    <definedName name="_xlnm.Print_Area" localSheetId="1">'NOVIEMBRE'!$A$3:$H$19</definedName>
    <definedName name="_xlnm.Print_Area" localSheetId="2">'OCTUBRE'!$A$3:$H$19</definedName>
    <definedName name="_xlnm.Print_Area" localSheetId="3">'SEPTIEMBRE'!$A$3:$H$19</definedName>
    <definedName name="base">#REF!</definedName>
    <definedName name="base_VaR">#REF!</definedName>
    <definedName name="DAT" localSheetId="8">#REF!</definedName>
    <definedName name="DAT" localSheetId="4">#REF!</definedName>
    <definedName name="DAT" localSheetId="0">#REF!</definedName>
    <definedName name="DAT" localSheetId="11">#REF!</definedName>
    <definedName name="DAT" localSheetId="1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_03">#REF!</definedName>
    <definedName name="ERR" localSheetId="8">'[11]TARIF2002'!#REF!</definedName>
    <definedName name="ERR" localSheetId="4">'[11]TARIF2002'!#REF!</definedName>
    <definedName name="ERR" localSheetId="0">'[11]TARIF2002'!#REF!</definedName>
    <definedName name="ERR" localSheetId="11">'[6]TARIF2002'!#REF!</definedName>
    <definedName name="ERR" localSheetId="10">'[11]TARIF2002'!#REF!</definedName>
    <definedName name="ERR" localSheetId="5">'[11]TARIF2002'!#REF!</definedName>
    <definedName name="ERR" localSheetId="6">'[11]TARIF2002'!#REF!</definedName>
    <definedName name="ERR" localSheetId="9">'[11]TARIF2002'!#REF!</definedName>
    <definedName name="ERR" localSheetId="7">'[11]TARIF2002'!#REF!</definedName>
    <definedName name="ERR" localSheetId="1">'[11]TARIF2002'!#REF!</definedName>
    <definedName name="ERR" localSheetId="2">'[11]TARIF2002'!#REF!</definedName>
    <definedName name="ERR" localSheetId="3">'[11]TARIF2002'!#REF!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11">#REF!</definedName>
    <definedName name="ERROR" localSheetId="1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11">#REF!</definedName>
    <definedName name="ERROR1" localSheetId="1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8">#REF!</definedName>
    <definedName name="ERROR2" localSheetId="4">#REF!</definedName>
    <definedName name="ERROR2" localSheetId="0">#REF!</definedName>
    <definedName name="ERROR2" localSheetId="11">#REF!</definedName>
    <definedName name="ERROR2" localSheetId="10">#REF!</definedName>
    <definedName name="ERROR2" localSheetId="5">#REF!</definedName>
    <definedName name="ERROR2" localSheetId="6">#REF!</definedName>
    <definedName name="ERROR2" localSheetId="9">#REF!</definedName>
    <definedName name="ERROR2" localSheetId="7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'[11]TARIF2002'!#REF!</definedName>
    <definedName name="ERROR3" localSheetId="4">'[11]TARIF2002'!#REF!</definedName>
    <definedName name="ERROR3" localSheetId="0">'[11]TARIF2002'!#REF!</definedName>
    <definedName name="ERROR3" localSheetId="11">'[6]TARIF2002'!#REF!</definedName>
    <definedName name="ERROR3" localSheetId="10">'[11]TARIF2002'!#REF!</definedName>
    <definedName name="ERROR3" localSheetId="5">'[11]TARIF2002'!#REF!</definedName>
    <definedName name="ERROR3" localSheetId="6">'[11]TARIF2002'!#REF!</definedName>
    <definedName name="ERROR3" localSheetId="9">'[11]TARIF2002'!#REF!</definedName>
    <definedName name="ERROR3" localSheetId="7">'[11]TARIF2002'!#REF!</definedName>
    <definedName name="ERROR3" localSheetId="1">'[11]TARIF2002'!#REF!</definedName>
    <definedName name="ERROR3" localSheetId="2">'[11]TARIF2002'!#REF!</definedName>
    <definedName name="ERROR3" localSheetId="3">'[11]TARIF2002'!#REF!</definedName>
    <definedName name="ERROR3">'[1]TARIF2002'!#REF!</definedName>
    <definedName name="ERROR5" localSheetId="8">'[11]TARIF2002'!#REF!</definedName>
    <definedName name="ERROR5" localSheetId="4">'[11]TARIF2002'!#REF!</definedName>
    <definedName name="ERROR5" localSheetId="0">'[11]TARIF2002'!#REF!</definedName>
    <definedName name="ERROR5" localSheetId="11">'[6]TARIF2002'!#REF!</definedName>
    <definedName name="ERROR5" localSheetId="10">'[11]TARIF2002'!#REF!</definedName>
    <definedName name="ERROR5" localSheetId="5">'[11]TARIF2002'!#REF!</definedName>
    <definedName name="ERROR5" localSheetId="6">'[11]TARIF2002'!#REF!</definedName>
    <definedName name="ERROR5" localSheetId="9">'[11]TARIF2002'!#REF!</definedName>
    <definedName name="ERROR5" localSheetId="7">'[11]TARIF2002'!#REF!</definedName>
    <definedName name="ERROR5" localSheetId="1">'[11]TARIF2002'!#REF!</definedName>
    <definedName name="ERROR5" localSheetId="2">'[11]TARIF2002'!#REF!</definedName>
    <definedName name="ERROR5" localSheetId="3">'[11]TARIF2002'!#REF!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11">#REF!</definedName>
    <definedName name="j" localSheetId="1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JA">#REF!</definedName>
    <definedName name="MATRIZRICS" localSheetId="8">'[14]RICS NUEVA HOJA DIARIA'!$A$1:$AB$42</definedName>
    <definedName name="MATRIZRICS" localSheetId="4">'[14]RICS NUEVA HOJA DIARIA'!$A$1:$AB$42</definedName>
    <definedName name="MATRIZRICS" localSheetId="0">'[14]RICS NUEVA HOJA DIARIA'!$A$1:$AB$42</definedName>
    <definedName name="MATRIZRICS" localSheetId="11">'[9]RICS NUEVA HOJA DIARIA'!$A$1:$AB$42</definedName>
    <definedName name="MATRIZRICS" localSheetId="10">'[14]RICS NUEVA HOJA DIARIA'!$A$1:$AB$42</definedName>
    <definedName name="MATRIZRICS" localSheetId="5">'[14]RICS NUEVA HOJA DIARIA'!$A$1:$AB$42</definedName>
    <definedName name="MATRIZRICS" localSheetId="6">'[14]RICS NUEVA HOJA DIARIA'!$A$1:$AB$42</definedName>
    <definedName name="MATRIZRICS" localSheetId="9">'[14]RICS NUEVA HOJA DIARIA'!$A$1:$AB$42</definedName>
    <definedName name="MATRIZRICS" localSheetId="7">'[14]RICS NUEVA HOJA DIARIA'!$A$1:$AB$42</definedName>
    <definedName name="MATRIZRICS" localSheetId="1">'[14]RICS NUEVA HOJA DIARIA'!$A$1:$AB$42</definedName>
    <definedName name="MATRIZRICS" localSheetId="2">'[14]RICS NUEVA HOJA DIARIA'!$A$1:$AB$42</definedName>
    <definedName name="MATRIZRICS" localSheetId="3">'[14]RICS NUEVA HOJA DIARIA'!$A$1:$AB$42</definedName>
    <definedName name="MATRIZRICS">'[4]RICS NUEVA HOJA DIARIA'!$A$1:$AB$42</definedName>
    <definedName name="MES" localSheetId="8">#REF!</definedName>
    <definedName name="MES" localSheetId="4">#REF!</definedName>
    <definedName name="MES" localSheetId="0">#REF!</definedName>
    <definedName name="MES" localSheetId="11">#REF!</definedName>
    <definedName name="MES" localSheetId="10">#REF!</definedName>
    <definedName name="MES" localSheetId="5">#REF!</definedName>
    <definedName name="MES" localSheetId="6">#REF!</definedName>
    <definedName name="MES" localSheetId="9">#REF!</definedName>
    <definedName name="MES" localSheetId="7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'[13]TARIF2002'!#REF!</definedName>
    <definedName name="Q" localSheetId="4">'[13]TARIF2002'!#REF!</definedName>
    <definedName name="Q" localSheetId="0">'[13]TARIF2002'!#REF!</definedName>
    <definedName name="Q" localSheetId="11">'[8]TARIF2002'!#REF!</definedName>
    <definedName name="Q" localSheetId="10">'[13]TARIF2002'!#REF!</definedName>
    <definedName name="Q" localSheetId="5">'[13]TARIF2002'!#REF!</definedName>
    <definedName name="Q" localSheetId="6">'[13]TARIF2002'!#REF!</definedName>
    <definedName name="Q" localSheetId="9">'[13]TARIF2002'!#REF!</definedName>
    <definedName name="Q" localSheetId="7">'[13]TARIF2002'!#REF!</definedName>
    <definedName name="Q" localSheetId="1">'[13]TARIF2002'!#REF!</definedName>
    <definedName name="Q" localSheetId="2">'[13]TARIF2002'!#REF!</definedName>
    <definedName name="Q" localSheetId="3">'[13]TARIF2002'!#REF!</definedName>
    <definedName name="Q">'[3]TARIF2002'!#REF!</definedName>
    <definedName name="QE" localSheetId="8">'[11]TARIF2002'!#REF!</definedName>
    <definedName name="QE" localSheetId="4">'[11]TARIF2002'!#REF!</definedName>
    <definedName name="QE" localSheetId="0">'[11]TARIF2002'!#REF!</definedName>
    <definedName name="QE" localSheetId="11">'[6]TARIF2002'!#REF!</definedName>
    <definedName name="QE" localSheetId="10">'[11]TARIF2002'!#REF!</definedName>
    <definedName name="QE" localSheetId="5">'[11]TARIF2002'!#REF!</definedName>
    <definedName name="QE" localSheetId="6">'[11]TARIF2002'!#REF!</definedName>
    <definedName name="QE" localSheetId="9">'[11]TARIF2002'!#REF!</definedName>
    <definedName name="QE" localSheetId="7">'[11]TARIF2002'!#REF!</definedName>
    <definedName name="QE" localSheetId="1">'[11]TARIF2002'!#REF!</definedName>
    <definedName name="QE" localSheetId="2">'[11]TARIF2002'!#REF!</definedName>
    <definedName name="QE" localSheetId="3">'[11]TARIF2002'!#REF!</definedName>
    <definedName name="QE">'[1]TARIF2002'!#REF!</definedName>
    <definedName name="QE_TE" localSheetId="8">'[11]TARIF2002'!#REF!</definedName>
    <definedName name="QE_TE" localSheetId="4">'[11]TARIF2002'!#REF!</definedName>
    <definedName name="QE_TE" localSheetId="0">'[11]TARIF2002'!#REF!</definedName>
    <definedName name="QE_TE" localSheetId="11">'[6]TARIF2002'!#REF!</definedName>
    <definedName name="QE_TE" localSheetId="10">'[11]TARIF2002'!#REF!</definedName>
    <definedName name="QE_TE" localSheetId="5">'[11]TARIF2002'!#REF!</definedName>
    <definedName name="QE_TE" localSheetId="6">'[11]TARIF2002'!#REF!</definedName>
    <definedName name="QE_TE" localSheetId="9">'[11]TARIF2002'!#REF!</definedName>
    <definedName name="QE_TE" localSheetId="7">'[11]TARIF2002'!#REF!</definedName>
    <definedName name="QE_TE" localSheetId="1">'[11]TARIF2002'!#REF!</definedName>
    <definedName name="QE_TE" localSheetId="2">'[11]TARIF2002'!#REF!</definedName>
    <definedName name="QE_TE" localSheetId="3">'[11]TARIF2002'!#REF!</definedName>
    <definedName name="QE_TE">'[1]TARIF2002'!#REF!</definedName>
    <definedName name="QI" localSheetId="8">'[11]TARIF2002'!#REF!</definedName>
    <definedName name="QI" localSheetId="4">'[11]TARIF2002'!#REF!</definedName>
    <definedName name="QI" localSheetId="0">'[11]TARIF2002'!#REF!</definedName>
    <definedName name="QI" localSheetId="11">'[6]TARIF2002'!#REF!</definedName>
    <definedName name="QI" localSheetId="10">'[11]TARIF2002'!#REF!</definedName>
    <definedName name="QI" localSheetId="5">'[11]TARIF2002'!#REF!</definedName>
    <definedName name="QI" localSheetId="6">'[11]TARIF2002'!#REF!</definedName>
    <definedName name="QI" localSheetId="9">'[11]TARIF2002'!#REF!</definedName>
    <definedName name="QI" localSheetId="7">'[11]TARIF2002'!#REF!</definedName>
    <definedName name="QI" localSheetId="1">'[11]TARIF2002'!#REF!</definedName>
    <definedName name="QI" localSheetId="2">'[11]TARIF2002'!#REF!</definedName>
    <definedName name="QI" localSheetId="3">'[11]TARIF2002'!#REF!</definedName>
    <definedName name="QI">'[1]TARIF2002'!#REF!</definedName>
    <definedName name="QI_TI" localSheetId="8">'[11]TARIF2002'!#REF!</definedName>
    <definedName name="QI_TI" localSheetId="4">'[11]TARIF2002'!#REF!</definedName>
    <definedName name="QI_TI" localSheetId="0">'[11]TARIF2002'!#REF!</definedName>
    <definedName name="QI_TI" localSheetId="11">'[6]TARIF2002'!#REF!</definedName>
    <definedName name="QI_TI" localSheetId="10">'[11]TARIF2002'!#REF!</definedName>
    <definedName name="QI_TI" localSheetId="5">'[11]TARIF2002'!#REF!</definedName>
    <definedName name="QI_TI" localSheetId="6">'[11]TARIF2002'!#REF!</definedName>
    <definedName name="QI_TI" localSheetId="9">'[11]TARIF2002'!#REF!</definedName>
    <definedName name="QI_TI" localSheetId="7">'[11]TARIF2002'!#REF!</definedName>
    <definedName name="QI_TI" localSheetId="1">'[11]TARIF2002'!#REF!</definedName>
    <definedName name="QI_TI" localSheetId="2">'[11]TARIF2002'!#REF!</definedName>
    <definedName name="QI_TI" localSheetId="3">'[11]TARIF2002'!#REF!</definedName>
    <definedName name="QI_TI">'[1]TARIF2002'!#REF!</definedName>
    <definedName name="QN" localSheetId="8">'[11]TARIF2002'!#REF!</definedName>
    <definedName name="QN" localSheetId="4">'[11]TARIF2002'!#REF!</definedName>
    <definedName name="QN" localSheetId="0">'[11]TARIF2002'!#REF!</definedName>
    <definedName name="QN" localSheetId="11">'[6]TARIF2002'!#REF!</definedName>
    <definedName name="QN" localSheetId="10">'[11]TARIF2002'!#REF!</definedName>
    <definedName name="QN" localSheetId="5">'[11]TARIF2002'!#REF!</definedName>
    <definedName name="QN" localSheetId="6">'[11]TARIF2002'!#REF!</definedName>
    <definedName name="QN" localSheetId="9">'[11]TARIF2002'!#REF!</definedName>
    <definedName name="QN" localSheetId="7">'[11]TARIF2002'!#REF!</definedName>
    <definedName name="QN" localSheetId="1">'[11]TARIF2002'!#REF!</definedName>
    <definedName name="QN" localSheetId="2">'[11]TARIF2002'!#REF!</definedName>
    <definedName name="QN" localSheetId="3">'[11]TARIF2002'!#REF!</definedName>
    <definedName name="QN">'[1]TARIF2002'!#REF!</definedName>
    <definedName name="QN_QI" localSheetId="8">'[11]TARIF2002'!#REF!</definedName>
    <definedName name="QN_QI" localSheetId="4">'[11]TARIF2002'!#REF!</definedName>
    <definedName name="QN_QI" localSheetId="0">'[11]TARIF2002'!#REF!</definedName>
    <definedName name="QN_QI" localSheetId="11">'[6]TARIF2002'!#REF!</definedName>
    <definedName name="QN_QI" localSheetId="10">'[11]TARIF2002'!#REF!</definedName>
    <definedName name="QN_QI" localSheetId="5">'[11]TARIF2002'!#REF!</definedName>
    <definedName name="QN_QI" localSheetId="6">'[11]TARIF2002'!#REF!</definedName>
    <definedName name="QN_QI" localSheetId="9">'[11]TARIF2002'!#REF!</definedName>
    <definedName name="QN_QI" localSheetId="7">'[11]TARIF2002'!#REF!</definedName>
    <definedName name="QN_QI" localSheetId="1">'[11]TARIF2002'!#REF!</definedName>
    <definedName name="QN_QI" localSheetId="2">'[11]TARIF2002'!#REF!</definedName>
    <definedName name="QN_QI" localSheetId="3">'[11]TARIF2002'!#REF!</definedName>
    <definedName name="QN_QI">'[1]TARIF2002'!#REF!</definedName>
    <definedName name="QNS" localSheetId="8">'[13]TARIF2002'!#REF!</definedName>
    <definedName name="QNS" localSheetId="4">'[13]TARIF2002'!#REF!</definedName>
    <definedName name="QNS" localSheetId="0">'[13]TARIF2002'!#REF!</definedName>
    <definedName name="QNS" localSheetId="11">'[8]TARIF2002'!#REF!</definedName>
    <definedName name="QNS" localSheetId="10">'[13]TARIF2002'!#REF!</definedName>
    <definedName name="QNS" localSheetId="5">'[13]TARIF2002'!#REF!</definedName>
    <definedName name="QNS" localSheetId="6">'[13]TARIF2002'!#REF!</definedName>
    <definedName name="QNS" localSheetId="9">'[13]TARIF2002'!#REF!</definedName>
    <definedName name="QNS" localSheetId="7">'[13]TARIF2002'!#REF!</definedName>
    <definedName name="QNS" localSheetId="1">'[13]TARIF2002'!#REF!</definedName>
    <definedName name="QNS" localSheetId="2">'[13]TARIF2002'!#REF!</definedName>
    <definedName name="QNS" localSheetId="3">'[13]TARIF2002'!#REF!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11">#REF!</definedName>
    <definedName name="REG" localSheetId="1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8">#REF!</definedName>
    <definedName name="REGULAR" localSheetId="4">#REF!</definedName>
    <definedName name="REGULAR" localSheetId="0">#REF!</definedName>
    <definedName name="REGULAR" localSheetId="11">#REF!</definedName>
    <definedName name="REGULAR" localSheetId="10">#REF!</definedName>
    <definedName name="REGULAR" localSheetId="5">#REF!</definedName>
    <definedName name="REGULAR" localSheetId="6">#REF!</definedName>
    <definedName name="REGULAR" localSheetId="9">#REF!</definedName>
    <definedName name="REGULAR" localSheetId="7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8">#REF!</definedName>
    <definedName name="SOL" localSheetId="4">#REF!</definedName>
    <definedName name="SOL" localSheetId="0">#REF!</definedName>
    <definedName name="SOL" localSheetId="11">#REF!</definedName>
    <definedName name="SOL" localSheetId="10">#REF!</definedName>
    <definedName name="SOL" localSheetId="5">#REF!</definedName>
    <definedName name="SOL" localSheetId="6">#REF!</definedName>
    <definedName name="SOL" localSheetId="9">#REF!</definedName>
    <definedName name="SOL" localSheetId="7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'[11]TARIF2002'!#REF!</definedName>
    <definedName name="TE" localSheetId="4">'[11]TARIF2002'!#REF!</definedName>
    <definedName name="TE" localSheetId="0">'[11]TARIF2002'!#REF!</definedName>
    <definedName name="TE" localSheetId="11">'[6]TARIF2002'!#REF!</definedName>
    <definedName name="TE" localSheetId="10">'[11]TARIF2002'!#REF!</definedName>
    <definedName name="TE" localSheetId="5">'[11]TARIF2002'!#REF!</definedName>
    <definedName name="TE" localSheetId="6">'[11]TARIF2002'!#REF!</definedName>
    <definedName name="TE" localSheetId="9">'[11]TARIF2002'!#REF!</definedName>
    <definedName name="TE" localSheetId="7">'[11]TARIF2002'!#REF!</definedName>
    <definedName name="TE" localSheetId="1">'[11]TARIF2002'!#REF!</definedName>
    <definedName name="TE" localSheetId="2">'[11]TARIF2002'!#REF!</definedName>
    <definedName name="TE" localSheetId="3">'[11]TARIF2002'!#REF!</definedName>
    <definedName name="TE">'[1]TARIF2002'!#REF!</definedName>
    <definedName name="TI" localSheetId="8">'[11]TARIF2002'!#REF!</definedName>
    <definedName name="TI" localSheetId="4">'[11]TARIF2002'!#REF!</definedName>
    <definedName name="TI" localSheetId="0">'[11]TARIF2002'!#REF!</definedName>
    <definedName name="TI" localSheetId="11">'[6]TARIF2002'!#REF!</definedName>
    <definedName name="TI" localSheetId="10">'[11]TARIF2002'!#REF!</definedName>
    <definedName name="TI" localSheetId="5">'[11]TARIF2002'!#REF!</definedName>
    <definedName name="TI" localSheetId="6">'[11]TARIF2002'!#REF!</definedName>
    <definedName name="TI" localSheetId="9">'[11]TARIF2002'!#REF!</definedName>
    <definedName name="TI" localSheetId="7">'[11]TARIF2002'!#REF!</definedName>
    <definedName name="TI" localSheetId="1">'[11]TARIF2002'!#REF!</definedName>
    <definedName name="TI" localSheetId="2">'[11]TARIF2002'!#REF!</definedName>
    <definedName name="TI" localSheetId="3">'[11]TARIF2002'!#REF!</definedName>
    <definedName name="TI">'[1]TARIF2002'!#REF!</definedName>
    <definedName name="TITU" localSheetId="8">#REF!</definedName>
    <definedName name="TITU" localSheetId="4">#REF!</definedName>
    <definedName name="TITU" localSheetId="0">#REF!</definedName>
    <definedName name="TITU" localSheetId="11">#REF!</definedName>
    <definedName name="TITU" localSheetId="10">#REF!</definedName>
    <definedName name="TITU" localSheetId="5">#REF!</definedName>
    <definedName name="TITU" localSheetId="6">#REF!</definedName>
    <definedName name="TITU" localSheetId="9">#REF!</definedName>
    <definedName name="TITU" localSheetId="7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8">#REF!</definedName>
    <definedName name="TOT" localSheetId="4">#REF!</definedName>
    <definedName name="TOT" localSheetId="0">#REF!</definedName>
    <definedName name="TOT" localSheetId="11">#REF!</definedName>
    <definedName name="TOT" localSheetId="10">#REF!</definedName>
    <definedName name="TOT" localSheetId="5">#REF!</definedName>
    <definedName name="TOT" localSheetId="6">#REF!</definedName>
    <definedName name="TOT" localSheetId="9">#REF!</definedName>
    <definedName name="TOT" localSheetId="7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<sst xmlns="http://schemas.openxmlformats.org/spreadsheetml/2006/main" count="119" uniqueCount="22">
  <si>
    <t>PRECIOS DE VENTA PARA COMBUSTIBLES DE AVIACION NO CONTROLADOS</t>
  </si>
  <si>
    <t>1.</t>
  </si>
  <si>
    <t>JET-A1  PARA LETICIA</t>
  </si>
  <si>
    <t>USD/GAL</t>
  </si>
  <si>
    <t>INGRESO AL PRODUCTOR</t>
  </si>
  <si>
    <t>TRANSPORTE Y/O MANEJO</t>
  </si>
  <si>
    <t>PRECIO DE VENTA A DIST. MAYORISTA</t>
  </si>
  <si>
    <t>2.</t>
  </si>
  <si>
    <t>JET-A1  PARA ARAUCA</t>
  </si>
  <si>
    <t>APLICA LA ESTRUCTURA DE PRECIOS DE JET A NIVEL NACIONAL</t>
  </si>
  <si>
    <t>VIGENCIA:  0:00 horas 1 de ENERO de  2007.</t>
  </si>
  <si>
    <t>VIGENCIA:  0:00 horas 1 de FEBRERO de  2007.</t>
  </si>
  <si>
    <t>VIGENCIA:  0:00 horas 1 de MARZO de  2007.</t>
  </si>
  <si>
    <t>VIGENCIA:  0:00 horas 1 de JUNIO de  2007.</t>
  </si>
  <si>
    <t>VIGENCIA:  0:00 horas 1 de ABRIL de  2007.</t>
  </si>
  <si>
    <t>VIGENCIA:  0:00 horas 1 de MAYO de  2007.</t>
  </si>
  <si>
    <t>VIGENCIA:  0:00 horas 1 de AGOSTO de  2007.</t>
  </si>
  <si>
    <t>JET A-1 PARA LETICIA</t>
  </si>
  <si>
    <t>Ingreso al Producto</t>
  </si>
  <si>
    <t>Transporte y/o manejo</t>
  </si>
  <si>
    <t>VIGENCIA:  0:00 horas 1 de OCTUBRE de  2007.</t>
  </si>
  <si>
    <t>VIGENCIA:  0:00 horas 1 de DICIEMBRE de  2007.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</si>
</sst>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0_);\(#,##0.000\)"/>
    <numFmt numFmtId="181" formatCode="General_)"/>
    <numFmt numFmtId="182" formatCode="0.000"/>
    <numFmt numFmtId="183" formatCode="#,##0.00_);\(#,##0.00\)"/>
  </numFmts>
  <fonts count="55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Small Fonts"/>
      <family val="0"/>
    </font>
    <font>
      <sz val="10"/>
      <name val="Century Gothic"/>
      <family val="0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color indexed="10"/>
      <name val="Arial"/>
      <family val="2"/>
    </font>
    <font>
      <b/>
      <sz val="15"/>
      <name val="Verdana"/>
      <family val="2"/>
    </font>
    <font>
      <sz val="15"/>
      <name val="Verdana"/>
      <family val="2"/>
    </font>
    <font>
      <sz val="15"/>
      <color indexed="50"/>
      <name val="Verdana"/>
      <family val="2"/>
    </font>
    <font>
      <sz val="15"/>
      <color indexed="9"/>
      <name val="Verdana"/>
      <family val="2"/>
    </font>
    <font>
      <b/>
      <sz val="15"/>
      <color indexed="50"/>
      <name val="Verdana"/>
      <family val="2"/>
    </font>
    <font>
      <b/>
      <u val="single"/>
      <sz val="1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 locked="0"/>
    </xf>
    <xf numFmtId="0" fontId="48" fillId="31" borderId="0" applyNumberFormat="0" applyBorder="0" applyAlignment="0" applyProtection="0"/>
    <xf numFmtId="37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81" fontId="9" fillId="0" borderId="0">
      <alignment horizontal="left"/>
      <protection/>
    </xf>
    <xf numFmtId="38" fontId="10" fillId="0" borderId="0">
      <alignment/>
      <protection/>
    </xf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3" fillId="0" borderId="9">
      <alignment/>
      <protection locked="0"/>
    </xf>
  </cellStyleXfs>
  <cellXfs count="89">
    <xf numFmtId="0" fontId="0" fillId="0" borderId="0" xfId="0" applyAlignment="1">
      <alignment/>
    </xf>
    <xf numFmtId="0" fontId="17" fillId="33" borderId="0" xfId="71" applyFont="1" applyFill="1" applyBorder="1" applyAlignment="1" applyProtection="1">
      <alignment horizontal="center"/>
      <protection/>
    </xf>
    <xf numFmtId="0" fontId="0" fillId="33" borderId="0" xfId="71" applyFont="1" applyFill="1" applyAlignment="1">
      <alignment horizontal="centerContinuous"/>
      <protection/>
    </xf>
    <xf numFmtId="0" fontId="0" fillId="33" borderId="0" xfId="71" applyFont="1" applyFill="1">
      <alignment/>
      <protection/>
    </xf>
    <xf numFmtId="0" fontId="12" fillId="34" borderId="10" xfId="71" applyFont="1" applyFill="1" applyBorder="1">
      <alignment/>
      <protection/>
    </xf>
    <xf numFmtId="0" fontId="12" fillId="34" borderId="11" xfId="71" applyFont="1" applyFill="1" applyBorder="1">
      <alignment/>
      <protection/>
    </xf>
    <xf numFmtId="0" fontId="12" fillId="34" borderId="12" xfId="71" applyFont="1" applyFill="1" applyBorder="1">
      <alignment/>
      <protection/>
    </xf>
    <xf numFmtId="0" fontId="13" fillId="34" borderId="13" xfId="71" applyFont="1" applyFill="1" applyBorder="1" applyAlignment="1">
      <alignment horizontal="centerContinuous"/>
      <protection/>
    </xf>
    <xf numFmtId="0" fontId="12" fillId="34" borderId="0" xfId="71" applyFont="1" applyFill="1" applyBorder="1" applyAlignment="1">
      <alignment horizontal="centerContinuous"/>
      <protection/>
    </xf>
    <xf numFmtId="0" fontId="12" fillId="34" borderId="14" xfId="71" applyFont="1" applyFill="1" applyBorder="1" applyAlignment="1">
      <alignment horizontal="centerContinuous"/>
      <protection/>
    </xf>
    <xf numFmtId="0" fontId="13" fillId="34" borderId="13" xfId="71" applyFont="1" applyFill="1" applyBorder="1">
      <alignment/>
      <protection/>
    </xf>
    <xf numFmtId="0" fontId="12" fillId="34" borderId="0" xfId="71" applyFont="1" applyFill="1" applyBorder="1">
      <alignment/>
      <protection/>
    </xf>
    <xf numFmtId="0" fontId="12" fillId="34" borderId="14" xfId="71" applyFont="1" applyFill="1" applyBorder="1">
      <alignment/>
      <protection/>
    </xf>
    <xf numFmtId="0" fontId="14" fillId="35" borderId="13" xfId="71" applyFont="1" applyFill="1" applyBorder="1" applyAlignment="1">
      <alignment horizontal="centerContinuous"/>
      <protection/>
    </xf>
    <xf numFmtId="0" fontId="0" fillId="35" borderId="0" xfId="71" applyFont="1" applyFill="1" applyBorder="1" applyAlignment="1">
      <alignment horizontal="centerContinuous"/>
      <protection/>
    </xf>
    <xf numFmtId="0" fontId="0" fillId="35" borderId="14" xfId="71" applyFont="1" applyFill="1" applyBorder="1" applyAlignment="1">
      <alignment horizontal="centerContinuous"/>
      <protection/>
    </xf>
    <xf numFmtId="0" fontId="0" fillId="35" borderId="15" xfId="71" applyFont="1" applyFill="1" applyBorder="1">
      <alignment/>
      <protection/>
    </xf>
    <xf numFmtId="0" fontId="0" fillId="35" borderId="16" xfId="71" applyFont="1" applyFill="1" applyBorder="1">
      <alignment/>
      <protection/>
    </xf>
    <xf numFmtId="0" fontId="0" fillId="35" borderId="17" xfId="71" applyFont="1" applyFill="1" applyBorder="1">
      <alignment/>
      <protection/>
    </xf>
    <xf numFmtId="0" fontId="14" fillId="33" borderId="10" xfId="71" applyFont="1" applyFill="1" applyBorder="1" applyAlignment="1">
      <alignment horizontal="right"/>
      <protection/>
    </xf>
    <xf numFmtId="0" fontId="14" fillId="33" borderId="11" xfId="71" applyFont="1" applyFill="1" applyBorder="1">
      <alignment/>
      <protection/>
    </xf>
    <xf numFmtId="0" fontId="14" fillId="33" borderId="12" xfId="71" applyFont="1" applyFill="1" applyBorder="1">
      <alignment/>
      <protection/>
    </xf>
    <xf numFmtId="0" fontId="14" fillId="33" borderId="13" xfId="71" applyFont="1" applyFill="1" applyBorder="1" applyAlignment="1" applyProtection="1" quotePrefix="1">
      <alignment horizontal="right"/>
      <protection/>
    </xf>
    <xf numFmtId="0" fontId="15" fillId="33" borderId="0" xfId="71" applyFont="1" applyFill="1" applyBorder="1" applyAlignment="1" applyProtection="1">
      <alignment horizontal="left"/>
      <protection/>
    </xf>
    <xf numFmtId="0" fontId="14" fillId="33" borderId="0" xfId="71" applyFont="1" applyFill="1" applyBorder="1">
      <alignment/>
      <protection/>
    </xf>
    <xf numFmtId="0" fontId="14" fillId="33" borderId="14" xfId="71" applyFont="1" applyFill="1" applyBorder="1">
      <alignment/>
      <protection/>
    </xf>
    <xf numFmtId="0" fontId="14" fillId="33" borderId="13" xfId="71" applyFont="1" applyFill="1" applyBorder="1" applyAlignment="1">
      <alignment horizontal="right"/>
      <protection/>
    </xf>
    <xf numFmtId="0" fontId="14" fillId="33" borderId="0" xfId="71" applyFont="1" applyFill="1" applyBorder="1" applyAlignment="1" applyProtection="1">
      <alignment horizontal="center"/>
      <protection/>
    </xf>
    <xf numFmtId="0" fontId="0" fillId="33" borderId="0" xfId="71" applyFont="1" applyFill="1" applyBorder="1" applyAlignment="1" applyProtection="1">
      <alignment horizontal="left"/>
      <protection/>
    </xf>
    <xf numFmtId="0" fontId="0" fillId="33" borderId="0" xfId="71" applyFont="1" applyFill="1" applyBorder="1">
      <alignment/>
      <protection/>
    </xf>
    <xf numFmtId="183" fontId="14" fillId="0" borderId="0" xfId="0" applyNumberFormat="1" applyFont="1" applyFill="1" applyBorder="1" applyAlignment="1" applyProtection="1">
      <alignment horizontal="center"/>
      <protection/>
    </xf>
    <xf numFmtId="180" fontId="14" fillId="33" borderId="0" xfId="71" applyNumberFormat="1" applyFont="1" applyFill="1" applyBorder="1" applyProtection="1">
      <alignment/>
      <protection/>
    </xf>
    <xf numFmtId="180" fontId="14" fillId="33" borderId="14" xfId="71" applyNumberFormat="1" applyFont="1" applyFill="1" applyBorder="1" applyProtection="1">
      <alignment/>
      <protection/>
    </xf>
    <xf numFmtId="0" fontId="14" fillId="33" borderId="0" xfId="71" applyFont="1" applyFill="1" applyBorder="1" applyAlignment="1" applyProtection="1">
      <alignment horizontal="left"/>
      <protection/>
    </xf>
    <xf numFmtId="180" fontId="14" fillId="33" borderId="18" xfId="71" applyNumberFormat="1" applyFont="1" applyFill="1" applyBorder="1" applyAlignment="1" applyProtection="1">
      <alignment horizontal="center"/>
      <protection/>
    </xf>
    <xf numFmtId="180" fontId="14" fillId="33" borderId="0" xfId="71" applyNumberFormat="1" applyFont="1" applyFill="1" applyBorder="1" applyAlignment="1" applyProtection="1">
      <alignment horizontal="center"/>
      <protection/>
    </xf>
    <xf numFmtId="182" fontId="0" fillId="33" borderId="0" xfId="71" applyNumberFormat="1" applyFont="1" applyFill="1">
      <alignment/>
      <protection/>
    </xf>
    <xf numFmtId="0" fontId="14" fillId="33" borderId="15" xfId="71" applyFont="1" applyFill="1" applyBorder="1" applyAlignment="1">
      <alignment horizontal="right"/>
      <protection/>
    </xf>
    <xf numFmtId="0" fontId="14" fillId="33" borderId="16" xfId="71" applyFont="1" applyFill="1" applyBorder="1" applyAlignment="1" applyProtection="1">
      <alignment horizontal="left"/>
      <protection/>
    </xf>
    <xf numFmtId="0" fontId="14" fillId="33" borderId="16" xfId="71" applyFont="1" applyFill="1" applyBorder="1">
      <alignment/>
      <protection/>
    </xf>
    <xf numFmtId="180" fontId="14" fillId="33" borderId="16" xfId="71" applyNumberFormat="1" applyFont="1" applyFill="1" applyBorder="1" applyAlignment="1" applyProtection="1">
      <alignment horizontal="center"/>
      <protection/>
    </xf>
    <xf numFmtId="0" fontId="14" fillId="33" borderId="17" xfId="71" applyFont="1" applyFill="1" applyBorder="1">
      <alignment/>
      <protection/>
    </xf>
    <xf numFmtId="180" fontId="14" fillId="33" borderId="0" xfId="0" applyNumberFormat="1" applyFont="1" applyFill="1" applyBorder="1" applyAlignment="1" applyProtection="1">
      <alignment horizontal="center"/>
      <protection/>
    </xf>
    <xf numFmtId="0" fontId="14" fillId="33" borderId="0" xfId="71" applyFont="1" applyFill="1">
      <alignment/>
      <protection/>
    </xf>
    <xf numFmtId="0" fontId="16" fillId="0" borderId="0" xfId="0" applyFont="1" applyAlignment="1" applyProtection="1">
      <alignment/>
      <protection hidden="1"/>
    </xf>
    <xf numFmtId="0" fontId="17" fillId="33" borderId="0" xfId="71" applyFont="1" applyFill="1">
      <alignment/>
      <protection/>
    </xf>
    <xf numFmtId="0" fontId="18" fillId="33" borderId="0" xfId="71" applyFont="1" applyFill="1">
      <alignment/>
      <protection/>
    </xf>
    <xf numFmtId="0" fontId="19" fillId="36" borderId="19" xfId="71" applyFont="1" applyFill="1" applyBorder="1">
      <alignment/>
      <protection/>
    </xf>
    <xf numFmtId="0" fontId="19" fillId="36" borderId="20" xfId="71" applyFont="1" applyFill="1" applyBorder="1">
      <alignment/>
      <protection/>
    </xf>
    <xf numFmtId="0" fontId="20" fillId="36" borderId="21" xfId="71" applyFont="1" applyFill="1" applyBorder="1">
      <alignment/>
      <protection/>
    </xf>
    <xf numFmtId="0" fontId="21" fillId="36" borderId="22" xfId="71" applyFont="1" applyFill="1" applyBorder="1" applyAlignment="1">
      <alignment horizontal="centerContinuous"/>
      <protection/>
    </xf>
    <xf numFmtId="0" fontId="19" fillId="36" borderId="18" xfId="71" applyFont="1" applyFill="1" applyBorder="1" applyAlignment="1">
      <alignment horizontal="centerContinuous"/>
      <protection/>
    </xf>
    <xf numFmtId="0" fontId="20" fillId="36" borderId="23" xfId="71" applyFont="1" applyFill="1" applyBorder="1" applyAlignment="1">
      <alignment horizontal="centerContinuous"/>
      <protection/>
    </xf>
    <xf numFmtId="0" fontId="18" fillId="37" borderId="0" xfId="71" applyFont="1" applyFill="1" applyBorder="1">
      <alignment/>
      <protection/>
    </xf>
    <xf numFmtId="0" fontId="18" fillId="37" borderId="0" xfId="71" applyFont="1" applyFill="1">
      <alignment/>
      <protection/>
    </xf>
    <xf numFmtId="0" fontId="17" fillId="37" borderId="19" xfId="71" applyFont="1" applyFill="1" applyBorder="1" applyAlignment="1">
      <alignment horizontal="right"/>
      <protection/>
    </xf>
    <xf numFmtId="0" fontId="17" fillId="37" borderId="20" xfId="71" applyFont="1" applyFill="1" applyBorder="1">
      <alignment/>
      <protection/>
    </xf>
    <xf numFmtId="0" fontId="17" fillId="37" borderId="21" xfId="71" applyFont="1" applyFill="1" applyBorder="1">
      <alignment/>
      <protection/>
    </xf>
    <xf numFmtId="0" fontId="17" fillId="33" borderId="24" xfId="71" applyFont="1" applyFill="1" applyBorder="1" applyAlignment="1">
      <alignment horizontal="right"/>
      <protection/>
    </xf>
    <xf numFmtId="0" fontId="17" fillId="33" borderId="0" xfId="71" applyFont="1" applyFill="1" applyBorder="1">
      <alignment/>
      <protection/>
    </xf>
    <xf numFmtId="0" fontId="17" fillId="33" borderId="0" xfId="71" applyFont="1" applyFill="1" applyBorder="1" applyAlignment="1" applyProtection="1" quotePrefix="1">
      <alignment horizontal="center"/>
      <protection/>
    </xf>
    <xf numFmtId="0" fontId="17" fillId="33" borderId="25" xfId="71" applyFont="1" applyFill="1" applyBorder="1">
      <alignment/>
      <protection/>
    </xf>
    <xf numFmtId="0" fontId="18" fillId="33" borderId="0" xfId="71" applyFont="1" applyFill="1" applyBorder="1" applyAlignment="1" applyProtection="1">
      <alignment horizontal="left"/>
      <protection/>
    </xf>
    <xf numFmtId="0" fontId="18" fillId="33" borderId="0" xfId="71" applyFont="1" applyFill="1" applyBorder="1">
      <alignment/>
      <protection/>
    </xf>
    <xf numFmtId="183" fontId="17" fillId="37" borderId="0" xfId="0" applyNumberFormat="1" applyFont="1" applyFill="1" applyBorder="1" applyAlignment="1" applyProtection="1">
      <alignment horizontal="center"/>
      <protection/>
    </xf>
    <xf numFmtId="180" fontId="17" fillId="33" borderId="0" xfId="71" applyNumberFormat="1" applyFont="1" applyFill="1" applyBorder="1" applyProtection="1">
      <alignment/>
      <protection/>
    </xf>
    <xf numFmtId="180" fontId="17" fillId="33" borderId="25" xfId="71" applyNumberFormat="1" applyFont="1" applyFill="1" applyBorder="1" applyProtection="1">
      <alignment/>
      <protection/>
    </xf>
    <xf numFmtId="0" fontId="18" fillId="33" borderId="0" xfId="71" applyFont="1" applyFill="1" applyBorder="1" applyAlignment="1" applyProtection="1" quotePrefix="1">
      <alignment horizontal="left"/>
      <protection/>
    </xf>
    <xf numFmtId="0" fontId="17" fillId="33" borderId="0" xfId="71" applyFont="1" applyFill="1" applyBorder="1" applyAlignment="1" applyProtection="1">
      <alignment horizontal="left"/>
      <protection/>
    </xf>
    <xf numFmtId="180" fontId="17" fillId="33" borderId="0" xfId="71" applyNumberFormat="1" applyFont="1" applyFill="1" applyBorder="1" applyAlignment="1" applyProtection="1">
      <alignment horizontal="center"/>
      <protection/>
    </xf>
    <xf numFmtId="182" fontId="18" fillId="33" borderId="0" xfId="71" applyNumberFormat="1" applyFont="1" applyFill="1">
      <alignment/>
      <protection/>
    </xf>
    <xf numFmtId="0" fontId="17" fillId="33" borderId="22" xfId="71" applyFont="1" applyFill="1" applyBorder="1" applyAlignment="1">
      <alignment horizontal="right"/>
      <protection/>
    </xf>
    <xf numFmtId="0" fontId="17" fillId="33" borderId="18" xfId="71" applyFont="1" applyFill="1" applyBorder="1" applyAlignment="1" applyProtection="1">
      <alignment horizontal="left"/>
      <protection/>
    </xf>
    <xf numFmtId="0" fontId="17" fillId="33" borderId="18" xfId="71" applyFont="1" applyFill="1" applyBorder="1">
      <alignment/>
      <protection/>
    </xf>
    <xf numFmtId="180" fontId="17" fillId="33" borderId="18" xfId="71" applyNumberFormat="1" applyFont="1" applyFill="1" applyBorder="1" applyAlignment="1" applyProtection="1">
      <alignment horizontal="center"/>
      <protection/>
    </xf>
    <xf numFmtId="0" fontId="17" fillId="33" borderId="23" xfId="71" applyFont="1" applyFill="1" applyBorder="1">
      <alignment/>
      <protection/>
    </xf>
    <xf numFmtId="0" fontId="17" fillId="33" borderId="13" xfId="71" applyFont="1" applyFill="1" applyBorder="1" applyAlignment="1">
      <alignment horizontal="right"/>
      <protection/>
    </xf>
    <xf numFmtId="0" fontId="17" fillId="33" borderId="14" xfId="71" applyFont="1" applyFill="1" applyBorder="1">
      <alignment/>
      <protection/>
    </xf>
    <xf numFmtId="0" fontId="17" fillId="33" borderId="13" xfId="71" applyFont="1" applyFill="1" applyBorder="1" applyAlignment="1" applyProtection="1" quotePrefix="1">
      <alignment horizontal="right"/>
      <protection/>
    </xf>
    <xf numFmtId="0" fontId="22" fillId="33" borderId="0" xfId="71" applyFont="1" applyFill="1" applyBorder="1" applyAlignment="1" applyProtection="1">
      <alignment horizontal="left"/>
      <protection/>
    </xf>
    <xf numFmtId="0" fontId="17" fillId="33" borderId="0" xfId="71" applyFont="1" applyFill="1" applyBorder="1" applyAlignment="1" applyProtection="1">
      <alignment horizontal="center"/>
      <protection/>
    </xf>
    <xf numFmtId="180" fontId="17" fillId="33" borderId="0" xfId="0" applyNumberFormat="1" applyFont="1" applyFill="1" applyBorder="1" applyAlignment="1" applyProtection="1">
      <alignment horizontal="center"/>
      <protection/>
    </xf>
    <xf numFmtId="0" fontId="17" fillId="33" borderId="15" xfId="71" applyFont="1" applyFill="1" applyBorder="1" applyAlignment="1">
      <alignment horizontal="right"/>
      <protection/>
    </xf>
    <xf numFmtId="0" fontId="17" fillId="33" borderId="16" xfId="71" applyFont="1" applyFill="1" applyBorder="1" applyAlignment="1" applyProtection="1">
      <alignment horizontal="left"/>
      <protection/>
    </xf>
    <xf numFmtId="0" fontId="17" fillId="33" borderId="16" xfId="71" applyFont="1" applyFill="1" applyBorder="1">
      <alignment/>
      <protection/>
    </xf>
    <xf numFmtId="180" fontId="17" fillId="33" borderId="16" xfId="71" applyNumberFormat="1" applyFont="1" applyFill="1" applyBorder="1" applyAlignment="1" applyProtection="1">
      <alignment horizontal="center"/>
      <protection/>
    </xf>
    <xf numFmtId="0" fontId="17" fillId="33" borderId="17" xfId="71" applyFont="1" applyFill="1" applyBorder="1">
      <alignment/>
      <protection/>
    </xf>
    <xf numFmtId="183" fontId="17" fillId="33" borderId="0" xfId="71" applyNumberFormat="1" applyFont="1" applyFill="1" applyBorder="1" applyAlignment="1" applyProtection="1">
      <alignment horizontal="center"/>
      <protection/>
    </xf>
    <xf numFmtId="0" fontId="14" fillId="33" borderId="0" xfId="71" applyFont="1" applyFill="1" applyBorder="1" applyAlignment="1" applyProtection="1">
      <alignment horizontal="center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_formato_precio_jet3" xfId="71"/>
    <cellStyle name="Notas" xfId="72"/>
    <cellStyle name="Percent" xfId="73"/>
    <cellStyle name="Priceheader" xfId="74"/>
    <cellStyle name="RM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o21\Appsteu\windows\TEMP\PreciosCombustiblesDIC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PreciosCombustiblesDIC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00131\Configuraci&#243;n%20local\Archivos%20temporales%20de%20Internet\OLK95\ZFRONTERA_07%20IMAGE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PRECIOS%20VIGENTES\PME-ZFRONTERA_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227612\Configuraci&#243;n%20local\Archivos%20temporales%20de%20Internet\OLK6AC\ZFRONTERA_07%20IMAGEN%20(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o21\Appsteu\DOCUME~1\e0939709\CONFIG~1\Temp\precios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o21\Appsteu\DOCUME~1\e0939709\CONFIG~1\Temp\TARIFADISTANCI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o21\Appsteu\MERYVENT\ZZZ.MERCA.GQ\MERCADEO\POLITICA%20DE%20PRECIOS\PRECIOS%20MARZO%202003\precios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o21\Appsteu\Constancita\HOJA%20DIARIA\HD%202003\Hoja%20Diaria%20Nu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6">
          <cell r="A6" t="str">
            <v>VIGENCIA:  0:00 horas 1 de JULIO de  2007.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6">
          <cell r="A6" t="str">
            <v>VIGENCIA:  0:00 horas 1 de SEPTIEMBRE de  2007.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6">
          <cell r="A6" t="str">
            <v>VIGENCIA:  0:00 horas 1 de NOVIEMBRE de  2007.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tabSelected="1" zoomScale="60" zoomScaleNormal="60" zoomScalePageLayoutView="0" workbookViewId="0" topLeftCell="A1">
      <selection activeCell="G29" sqref="G29"/>
    </sheetView>
  </sheetViews>
  <sheetFormatPr defaultColWidth="11.421875" defaultRowHeight="12.75"/>
  <cols>
    <col min="1" max="1" width="11.421875" style="46" customWidth="1"/>
    <col min="2" max="2" width="14.421875" style="46" bestFit="1" customWidth="1"/>
    <col min="3" max="4" width="11.421875" style="46" customWidth="1"/>
    <col min="5" max="5" width="38.421875" style="46" customWidth="1"/>
    <col min="6" max="6" width="13.28125" style="46" bestFit="1" customWidth="1"/>
    <col min="7" max="7" width="11.421875" style="46" customWidth="1"/>
    <col min="8" max="8" width="16.140625" style="46" customWidth="1"/>
    <col min="9" max="16384" width="11.421875" style="46" customWidth="1"/>
  </cols>
  <sheetData>
    <row r="3" ht="21" thickBot="1">
      <c r="A3" s="45" t="s">
        <v>21</v>
      </c>
    </row>
    <row r="4" spans="1:8" ht="21" thickTop="1">
      <c r="A4" s="47"/>
      <c r="B4" s="48"/>
      <c r="C4" s="48"/>
      <c r="D4" s="48"/>
      <c r="E4" s="48"/>
      <c r="F4" s="48"/>
      <c r="G4" s="48"/>
      <c r="H4" s="49"/>
    </row>
    <row r="5" spans="1:8" ht="21" thickBot="1">
      <c r="A5" s="50" t="s">
        <v>17</v>
      </c>
      <c r="B5" s="51"/>
      <c r="C5" s="51"/>
      <c r="D5" s="51"/>
      <c r="E5" s="51"/>
      <c r="F5" s="51"/>
      <c r="G5" s="51"/>
      <c r="H5" s="52"/>
    </row>
    <row r="6" spans="1:8" s="54" customFormat="1" ht="12" customHeight="1" thickBot="1" thickTop="1">
      <c r="A6" s="53"/>
      <c r="B6" s="53"/>
      <c r="C6" s="53"/>
      <c r="D6" s="53"/>
      <c r="E6" s="53"/>
      <c r="F6" s="53"/>
      <c r="G6" s="53"/>
      <c r="H6" s="53"/>
    </row>
    <row r="7" spans="1:8" s="54" customFormat="1" ht="21" thickTop="1">
      <c r="A7" s="55"/>
      <c r="B7" s="56"/>
      <c r="C7" s="56"/>
      <c r="D7" s="56"/>
      <c r="E7" s="56"/>
      <c r="F7" s="56"/>
      <c r="G7" s="56"/>
      <c r="H7" s="57"/>
    </row>
    <row r="8" spans="1:8" ht="20.25">
      <c r="A8" s="58"/>
      <c r="B8" s="59"/>
      <c r="C8" s="59"/>
      <c r="D8" s="59"/>
      <c r="E8" s="59"/>
      <c r="F8" s="60" t="s">
        <v>3</v>
      </c>
      <c r="G8" s="59"/>
      <c r="H8" s="61"/>
    </row>
    <row r="9" spans="1:8" ht="20.25">
      <c r="A9" s="58"/>
      <c r="B9" s="62" t="s">
        <v>18</v>
      </c>
      <c r="C9" s="63"/>
      <c r="D9" s="63"/>
      <c r="E9" s="63"/>
      <c r="F9" s="64">
        <v>3.61</v>
      </c>
      <c r="G9" s="65"/>
      <c r="H9" s="66"/>
    </row>
    <row r="10" spans="1:8" ht="20.25">
      <c r="A10" s="58"/>
      <c r="B10" s="67" t="s">
        <v>19</v>
      </c>
      <c r="C10" s="63"/>
      <c r="D10" s="63"/>
      <c r="E10" s="63"/>
      <c r="F10" s="64">
        <v>0.23</v>
      </c>
      <c r="G10" s="65"/>
      <c r="H10" s="66"/>
    </row>
    <row r="11" spans="1:8" ht="20.25">
      <c r="A11" s="58"/>
      <c r="B11" s="68"/>
      <c r="C11" s="59"/>
      <c r="D11" s="59"/>
      <c r="E11" s="59"/>
      <c r="F11" s="69"/>
      <c r="G11" s="65"/>
      <c r="H11" s="66"/>
    </row>
    <row r="12" spans="1:9" ht="20.25">
      <c r="A12" s="58"/>
      <c r="B12" s="68" t="s">
        <v>6</v>
      </c>
      <c r="C12" s="59"/>
      <c r="D12" s="59"/>
      <c r="E12" s="59"/>
      <c r="F12" s="87">
        <v>3.84</v>
      </c>
      <c r="G12" s="59"/>
      <c r="H12" s="61"/>
      <c r="I12" s="70"/>
    </row>
    <row r="13" spans="1:8" ht="21" thickBot="1">
      <c r="A13" s="71"/>
      <c r="B13" s="72"/>
      <c r="C13" s="73"/>
      <c r="D13" s="73"/>
      <c r="E13" s="73"/>
      <c r="F13" s="74"/>
      <c r="G13" s="73"/>
      <c r="H13" s="75"/>
    </row>
    <row r="14" spans="1:8" ht="20.25" hidden="1">
      <c r="A14" s="76"/>
      <c r="B14" s="68"/>
      <c r="C14" s="59"/>
      <c r="D14" s="59"/>
      <c r="E14" s="59"/>
      <c r="F14" s="69"/>
      <c r="G14" s="59"/>
      <c r="H14" s="77"/>
    </row>
    <row r="15" spans="1:8" ht="20.25" hidden="1">
      <c r="A15" s="78" t="s">
        <v>7</v>
      </c>
      <c r="B15" s="79" t="s">
        <v>8</v>
      </c>
      <c r="C15" s="59"/>
      <c r="D15" s="59"/>
      <c r="E15" s="59"/>
      <c r="F15" s="59"/>
      <c r="G15" s="59"/>
      <c r="H15" s="77"/>
    </row>
    <row r="16" spans="1:8" ht="20.25" hidden="1">
      <c r="A16" s="76"/>
      <c r="B16" s="59"/>
      <c r="C16" s="59"/>
      <c r="D16" s="59"/>
      <c r="E16" s="59"/>
      <c r="F16" s="80"/>
      <c r="G16" s="59"/>
      <c r="H16" s="77"/>
    </row>
    <row r="17" spans="1:8" ht="20.25" hidden="1">
      <c r="A17" s="76"/>
      <c r="B17" s="1" t="s">
        <v>9</v>
      </c>
      <c r="C17" s="1"/>
      <c r="D17" s="1"/>
      <c r="E17" s="1"/>
      <c r="F17" s="1"/>
      <c r="G17" s="1"/>
      <c r="H17" s="77"/>
    </row>
    <row r="18" spans="1:8" ht="20.25" hidden="1">
      <c r="A18" s="76"/>
      <c r="B18" s="62"/>
      <c r="C18" s="63"/>
      <c r="D18" s="63"/>
      <c r="E18" s="63"/>
      <c r="F18" s="81"/>
      <c r="G18" s="59"/>
      <c r="H18" s="77"/>
    </row>
    <row r="19" spans="1:8" ht="20.25" hidden="1">
      <c r="A19" s="76"/>
      <c r="B19" s="62"/>
      <c r="C19" s="63"/>
      <c r="D19" s="63"/>
      <c r="E19" s="63"/>
      <c r="F19" s="81"/>
      <c r="G19" s="59"/>
      <c r="H19" s="77"/>
    </row>
    <row r="20" spans="1:8" ht="20.25" hidden="1">
      <c r="A20" s="76"/>
      <c r="B20" s="62"/>
      <c r="C20" s="63"/>
      <c r="D20" s="63"/>
      <c r="E20" s="63"/>
      <c r="F20" s="69"/>
      <c r="G20" s="59"/>
      <c r="H20" s="77"/>
    </row>
    <row r="21" spans="1:8" ht="20.25" hidden="1">
      <c r="A21" s="76"/>
      <c r="B21" s="68"/>
      <c r="C21" s="59"/>
      <c r="D21" s="59"/>
      <c r="E21" s="59"/>
      <c r="F21" s="69"/>
      <c r="G21" s="59"/>
      <c r="H21" s="77"/>
    </row>
    <row r="22" spans="1:8" ht="21" hidden="1" thickBot="1">
      <c r="A22" s="82"/>
      <c r="B22" s="83"/>
      <c r="C22" s="84"/>
      <c r="D22" s="84"/>
      <c r="E22" s="84"/>
      <c r="F22" s="85"/>
      <c r="G22" s="84"/>
      <c r="H22" s="86"/>
    </row>
    <row r="23" ht="20.25" hidden="1"/>
    <row r="24" ht="21" thickTop="1"/>
  </sheetData>
  <sheetProtection password="CC36" sheet="1" objects="1" scenarios="1"/>
  <mergeCells count="1">
    <mergeCell ref="B17:G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zoomScale="60" zoomScaleNormal="60" zoomScalePageLayoutView="0" workbookViewId="0" topLeftCell="A1">
      <selection activeCell="O55" sqref="O55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">
        <v>12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2.54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0.2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2.74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</sheetData>
  <sheetProtection password="CC36" sheet="1" objects="1" scenarios="1"/>
  <mergeCells count="1">
    <mergeCell ref="B20:G20"/>
  </mergeCells>
  <printOptions/>
  <pageMargins left="0.75" right="0.75" top="1" bottom="1" header="0" footer="0"/>
  <pageSetup horizontalDpi="600" verticalDpi="6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5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">
        <v>11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2.41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0.16838867819596304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2.58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</sheetData>
  <sheetProtection password="CC36" sheet="1" objects="1" scenarios="1"/>
  <mergeCells count="1">
    <mergeCell ref="B20:G20"/>
  </mergeCells>
  <printOptions/>
  <pageMargins left="0.75" right="0.75" top="1" bottom="1" header="0" footer="0"/>
  <pageSetup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2:I25"/>
  <sheetViews>
    <sheetView zoomScale="60" zoomScaleNormal="60" zoomScalePageLayoutView="0" workbookViewId="0" topLeftCell="A1">
      <selection activeCell="I37" sqref="I37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">
        <v>10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2.56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0.36071359018717086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2.92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</sheetData>
  <sheetProtection password="CC36" sheet="1" objects="1" scenarios="1"/>
  <mergeCells count="1">
    <mergeCell ref="B20:G20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zoomScale="75" zoomScaleNormal="75" zoomScalePageLayoutView="0" workbookViewId="0" topLeftCell="A1">
      <selection activeCell="E26" sqref="E26"/>
    </sheetView>
  </sheetViews>
  <sheetFormatPr defaultColWidth="11.421875" defaultRowHeight="12.75"/>
  <cols>
    <col min="1" max="1" width="11.421875" style="46" customWidth="1"/>
    <col min="2" max="2" width="14.421875" style="46" bestFit="1" customWidth="1"/>
    <col min="3" max="4" width="11.421875" style="46" customWidth="1"/>
    <col min="5" max="5" width="38.421875" style="46" customWidth="1"/>
    <col min="6" max="6" width="13.28125" style="46" bestFit="1" customWidth="1"/>
    <col min="7" max="7" width="11.421875" style="46" customWidth="1"/>
    <col min="8" max="8" width="16.140625" style="46" customWidth="1"/>
    <col min="9" max="16384" width="11.421875" style="46" customWidth="1"/>
  </cols>
  <sheetData>
    <row r="3" ht="21" thickBot="1">
      <c r="A3" s="45" t="str">
        <f>+'[19]Res. MINMINAS'!A6</f>
        <v>VIGENCIA:  0:00 horas 1 de NOVIEMBRE de  2007.</v>
      </c>
    </row>
    <row r="4" spans="1:8" ht="21" thickTop="1">
      <c r="A4" s="47"/>
      <c r="B4" s="48"/>
      <c r="C4" s="48"/>
      <c r="D4" s="48"/>
      <c r="E4" s="48"/>
      <c r="F4" s="48"/>
      <c r="G4" s="48"/>
      <c r="H4" s="49"/>
    </row>
    <row r="5" spans="1:8" ht="21" thickBot="1">
      <c r="A5" s="50" t="s">
        <v>17</v>
      </c>
      <c r="B5" s="51"/>
      <c r="C5" s="51"/>
      <c r="D5" s="51"/>
      <c r="E5" s="51"/>
      <c r="F5" s="51"/>
      <c r="G5" s="51"/>
      <c r="H5" s="52"/>
    </row>
    <row r="6" spans="1:8" s="54" customFormat="1" ht="12" customHeight="1" thickBot="1" thickTop="1">
      <c r="A6" s="53"/>
      <c r="B6" s="53"/>
      <c r="C6" s="53"/>
      <c r="D6" s="53"/>
      <c r="E6" s="53"/>
      <c r="F6" s="53"/>
      <c r="G6" s="53"/>
      <c r="H6" s="53"/>
    </row>
    <row r="7" spans="1:8" s="54" customFormat="1" ht="21" thickTop="1">
      <c r="A7" s="55"/>
      <c r="B7" s="56"/>
      <c r="C7" s="56"/>
      <c r="D7" s="56"/>
      <c r="E7" s="56"/>
      <c r="F7" s="56"/>
      <c r="G7" s="56"/>
      <c r="H7" s="57"/>
    </row>
    <row r="8" spans="1:8" ht="20.25">
      <c r="A8" s="58"/>
      <c r="B8" s="59"/>
      <c r="C8" s="59"/>
      <c r="D8" s="59"/>
      <c r="E8" s="59"/>
      <c r="F8" s="60" t="s">
        <v>3</v>
      </c>
      <c r="G8" s="59"/>
      <c r="H8" s="61"/>
    </row>
    <row r="9" spans="1:8" ht="20.25">
      <c r="A9" s="58"/>
      <c r="B9" s="62" t="s">
        <v>18</v>
      </c>
      <c r="C9" s="63"/>
      <c r="D9" s="63"/>
      <c r="E9" s="63"/>
      <c r="F9" s="64">
        <v>3.31</v>
      </c>
      <c r="G9" s="65"/>
      <c r="H9" s="66"/>
    </row>
    <row r="10" spans="1:8" ht="20.25">
      <c r="A10" s="58"/>
      <c r="B10" s="67" t="s">
        <v>19</v>
      </c>
      <c r="C10" s="63"/>
      <c r="D10" s="63"/>
      <c r="E10" s="63"/>
      <c r="F10" s="64">
        <v>0.23781363369753505</v>
      </c>
      <c r="G10" s="65"/>
      <c r="H10" s="66"/>
    </row>
    <row r="11" spans="1:8" ht="20.25">
      <c r="A11" s="58"/>
      <c r="B11" s="68"/>
      <c r="C11" s="59"/>
      <c r="D11" s="59"/>
      <c r="E11" s="59"/>
      <c r="F11" s="69"/>
      <c r="G11" s="65"/>
      <c r="H11" s="66"/>
    </row>
    <row r="12" spans="1:9" ht="20.25">
      <c r="A12" s="58"/>
      <c r="B12" s="68" t="s">
        <v>6</v>
      </c>
      <c r="C12" s="59"/>
      <c r="D12" s="59"/>
      <c r="E12" s="59"/>
      <c r="F12" s="87">
        <v>3.547813633697535</v>
      </c>
      <c r="G12" s="59"/>
      <c r="H12" s="61"/>
      <c r="I12" s="70"/>
    </row>
    <row r="13" spans="1:8" ht="21" thickBot="1">
      <c r="A13" s="71"/>
      <c r="B13" s="72"/>
      <c r="C13" s="73"/>
      <c r="D13" s="73"/>
      <c r="E13" s="73"/>
      <c r="F13" s="74"/>
      <c r="G13" s="73"/>
      <c r="H13" s="75"/>
    </row>
    <row r="14" spans="1:8" ht="20.25" hidden="1">
      <c r="A14" s="76"/>
      <c r="B14" s="68"/>
      <c r="C14" s="59"/>
      <c r="D14" s="59"/>
      <c r="E14" s="59"/>
      <c r="F14" s="69"/>
      <c r="G14" s="59"/>
      <c r="H14" s="77"/>
    </row>
    <row r="15" spans="1:8" ht="20.25" hidden="1">
      <c r="A15" s="78" t="s">
        <v>7</v>
      </c>
      <c r="B15" s="79" t="s">
        <v>8</v>
      </c>
      <c r="C15" s="59"/>
      <c r="D15" s="59"/>
      <c r="E15" s="59"/>
      <c r="F15" s="59"/>
      <c r="G15" s="59"/>
      <c r="H15" s="77"/>
    </row>
    <row r="16" spans="1:8" ht="20.25" hidden="1">
      <c r="A16" s="76"/>
      <c r="B16" s="59"/>
      <c r="C16" s="59"/>
      <c r="D16" s="59"/>
      <c r="E16" s="59"/>
      <c r="F16" s="80"/>
      <c r="G16" s="59"/>
      <c r="H16" s="77"/>
    </row>
    <row r="17" spans="1:8" ht="20.25" hidden="1">
      <c r="A17" s="76"/>
      <c r="B17" s="1" t="s">
        <v>9</v>
      </c>
      <c r="C17" s="1"/>
      <c r="D17" s="1"/>
      <c r="E17" s="1"/>
      <c r="F17" s="1"/>
      <c r="G17" s="1"/>
      <c r="H17" s="77"/>
    </row>
    <row r="18" spans="1:8" ht="20.25" hidden="1">
      <c r="A18" s="76"/>
      <c r="B18" s="62"/>
      <c r="C18" s="63"/>
      <c r="D18" s="63"/>
      <c r="E18" s="63"/>
      <c r="F18" s="81"/>
      <c r="G18" s="59"/>
      <c r="H18" s="77"/>
    </row>
    <row r="19" spans="1:8" ht="20.25" hidden="1">
      <c r="A19" s="76"/>
      <c r="B19" s="62"/>
      <c r="C19" s="63"/>
      <c r="D19" s="63"/>
      <c r="E19" s="63"/>
      <c r="F19" s="81"/>
      <c r="G19" s="59"/>
      <c r="H19" s="77"/>
    </row>
    <row r="20" spans="1:8" ht="20.25" hidden="1">
      <c r="A20" s="76"/>
      <c r="B20" s="62"/>
      <c r="C20" s="63"/>
      <c r="D20" s="63"/>
      <c r="E20" s="63"/>
      <c r="F20" s="69"/>
      <c r="G20" s="59"/>
      <c r="H20" s="77"/>
    </row>
    <row r="21" spans="1:8" ht="20.25" hidden="1">
      <c r="A21" s="76"/>
      <c r="B21" s="68"/>
      <c r="C21" s="59"/>
      <c r="D21" s="59"/>
      <c r="E21" s="59"/>
      <c r="F21" s="69"/>
      <c r="G21" s="59"/>
      <c r="H21" s="77"/>
    </row>
    <row r="22" spans="1:8" ht="21" hidden="1" thickBot="1">
      <c r="A22" s="82"/>
      <c r="B22" s="83"/>
      <c r="C22" s="84"/>
      <c r="D22" s="84"/>
      <c r="E22" s="84"/>
      <c r="F22" s="85"/>
      <c r="G22" s="84"/>
      <c r="H22" s="86"/>
    </row>
    <row r="23" ht="20.25" hidden="1"/>
    <row r="24" ht="21" thickTop="1"/>
  </sheetData>
  <sheetProtection password="CC36" sheet="1" objects="1" scenarios="1"/>
  <mergeCells count="1">
    <mergeCell ref="B17:G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zoomScale="50" zoomScaleNormal="50" zoomScalePageLayoutView="0" workbookViewId="0" topLeftCell="A1">
      <selection activeCell="B50" sqref="B50"/>
    </sheetView>
  </sheetViews>
  <sheetFormatPr defaultColWidth="11.421875" defaultRowHeight="12.75"/>
  <cols>
    <col min="1" max="1" width="11.421875" style="46" customWidth="1"/>
    <col min="2" max="2" width="14.421875" style="46" bestFit="1" customWidth="1"/>
    <col min="3" max="4" width="11.421875" style="46" customWidth="1"/>
    <col min="5" max="5" width="38.421875" style="46" customWidth="1"/>
    <col min="6" max="6" width="13.28125" style="46" bestFit="1" customWidth="1"/>
    <col min="7" max="7" width="11.421875" style="46" customWidth="1"/>
    <col min="8" max="8" width="16.140625" style="46" customWidth="1"/>
    <col min="9" max="16384" width="11.421875" style="46" customWidth="1"/>
  </cols>
  <sheetData>
    <row r="3" ht="21" thickBot="1">
      <c r="A3" s="45" t="s">
        <v>20</v>
      </c>
    </row>
    <row r="4" spans="1:8" ht="21" thickTop="1">
      <c r="A4" s="47"/>
      <c r="B4" s="48"/>
      <c r="C4" s="48"/>
      <c r="D4" s="48"/>
      <c r="E4" s="48"/>
      <c r="F4" s="48"/>
      <c r="G4" s="48"/>
      <c r="H4" s="49"/>
    </row>
    <row r="5" spans="1:8" ht="21" thickBot="1">
      <c r="A5" s="50" t="s">
        <v>17</v>
      </c>
      <c r="B5" s="51"/>
      <c r="C5" s="51"/>
      <c r="D5" s="51"/>
      <c r="E5" s="51"/>
      <c r="F5" s="51"/>
      <c r="G5" s="51"/>
      <c r="H5" s="52"/>
    </row>
    <row r="6" spans="1:8" s="54" customFormat="1" ht="12" customHeight="1" thickBot="1" thickTop="1">
      <c r="A6" s="53"/>
      <c r="B6" s="53"/>
      <c r="C6" s="53"/>
      <c r="D6" s="53"/>
      <c r="E6" s="53"/>
      <c r="F6" s="53"/>
      <c r="G6" s="53"/>
      <c r="H6" s="53"/>
    </row>
    <row r="7" spans="1:8" s="54" customFormat="1" ht="21" thickTop="1">
      <c r="A7" s="55"/>
      <c r="B7" s="56"/>
      <c r="C7" s="56"/>
      <c r="D7" s="56"/>
      <c r="E7" s="56"/>
      <c r="F7" s="56"/>
      <c r="G7" s="56"/>
      <c r="H7" s="57"/>
    </row>
    <row r="8" spans="1:8" ht="20.25">
      <c r="A8" s="58"/>
      <c r="B8" s="59"/>
      <c r="C8" s="59"/>
      <c r="D8" s="59"/>
      <c r="E8" s="59"/>
      <c r="F8" s="60" t="s">
        <v>3</v>
      </c>
      <c r="G8" s="59"/>
      <c r="H8" s="61"/>
    </row>
    <row r="9" spans="1:8" ht="20.25">
      <c r="A9" s="58"/>
      <c r="B9" s="62" t="s">
        <v>18</v>
      </c>
      <c r="C9" s="63"/>
      <c r="D9" s="63"/>
      <c r="E9" s="63"/>
      <c r="F9" s="64">
        <v>3.27</v>
      </c>
      <c r="G9" s="65"/>
      <c r="H9" s="66"/>
    </row>
    <row r="10" spans="1:8" ht="20.25">
      <c r="A10" s="58"/>
      <c r="B10" s="67" t="s">
        <v>19</v>
      </c>
      <c r="C10" s="63"/>
      <c r="D10" s="63"/>
      <c r="E10" s="63"/>
      <c r="F10" s="64">
        <v>0.22948121499230478</v>
      </c>
      <c r="G10" s="65"/>
      <c r="H10" s="66"/>
    </row>
    <row r="11" spans="1:8" ht="20.25">
      <c r="A11" s="58"/>
      <c r="B11" s="68"/>
      <c r="C11" s="59"/>
      <c r="D11" s="59"/>
      <c r="E11" s="59"/>
      <c r="F11" s="69"/>
      <c r="G11" s="65"/>
      <c r="H11" s="66"/>
    </row>
    <row r="12" spans="1:9" ht="20.25">
      <c r="A12" s="58"/>
      <c r="B12" s="68" t="s">
        <v>6</v>
      </c>
      <c r="C12" s="59"/>
      <c r="D12" s="59"/>
      <c r="E12" s="59"/>
      <c r="F12" s="87">
        <v>3.4994812149923047</v>
      </c>
      <c r="G12" s="59"/>
      <c r="H12" s="61"/>
      <c r="I12" s="70"/>
    </row>
    <row r="13" spans="1:8" ht="21" thickBot="1">
      <c r="A13" s="71"/>
      <c r="B13" s="72"/>
      <c r="C13" s="73"/>
      <c r="D13" s="73"/>
      <c r="E13" s="73"/>
      <c r="F13" s="74"/>
      <c r="G13" s="73"/>
      <c r="H13" s="75"/>
    </row>
    <row r="14" spans="1:8" ht="20.25" hidden="1">
      <c r="A14" s="76"/>
      <c r="B14" s="68"/>
      <c r="C14" s="59"/>
      <c r="D14" s="59"/>
      <c r="E14" s="59"/>
      <c r="F14" s="69"/>
      <c r="G14" s="59"/>
      <c r="H14" s="77"/>
    </row>
    <row r="15" spans="1:8" ht="20.25" hidden="1">
      <c r="A15" s="78" t="s">
        <v>7</v>
      </c>
      <c r="B15" s="79" t="s">
        <v>8</v>
      </c>
      <c r="C15" s="59"/>
      <c r="D15" s="59"/>
      <c r="E15" s="59"/>
      <c r="F15" s="59"/>
      <c r="G15" s="59"/>
      <c r="H15" s="77"/>
    </row>
    <row r="16" spans="1:8" ht="20.25" hidden="1">
      <c r="A16" s="76"/>
      <c r="B16" s="59"/>
      <c r="C16" s="59"/>
      <c r="D16" s="59"/>
      <c r="E16" s="59"/>
      <c r="F16" s="80"/>
      <c r="G16" s="59"/>
      <c r="H16" s="77"/>
    </row>
    <row r="17" spans="1:8" ht="20.25" hidden="1">
      <c r="A17" s="76"/>
      <c r="B17" s="1" t="s">
        <v>9</v>
      </c>
      <c r="C17" s="1"/>
      <c r="D17" s="1"/>
      <c r="E17" s="1"/>
      <c r="F17" s="1"/>
      <c r="G17" s="1"/>
      <c r="H17" s="77"/>
    </row>
    <row r="18" spans="1:8" ht="20.25" hidden="1">
      <c r="A18" s="76"/>
      <c r="B18" s="62"/>
      <c r="C18" s="63"/>
      <c r="D18" s="63"/>
      <c r="E18" s="63"/>
      <c r="F18" s="81"/>
      <c r="G18" s="59"/>
      <c r="H18" s="77"/>
    </row>
    <row r="19" spans="1:8" ht="20.25" hidden="1">
      <c r="A19" s="76"/>
      <c r="B19" s="62"/>
      <c r="C19" s="63"/>
      <c r="D19" s="63"/>
      <c r="E19" s="63"/>
      <c r="F19" s="81"/>
      <c r="G19" s="59"/>
      <c r="H19" s="77"/>
    </row>
    <row r="20" spans="1:8" ht="20.25" hidden="1">
      <c r="A20" s="76"/>
      <c r="B20" s="62"/>
      <c r="C20" s="63"/>
      <c r="D20" s="63"/>
      <c r="E20" s="63"/>
      <c r="F20" s="69"/>
      <c r="G20" s="59"/>
      <c r="H20" s="77"/>
    </row>
    <row r="21" spans="1:8" ht="20.25" hidden="1">
      <c r="A21" s="76"/>
      <c r="B21" s="68"/>
      <c r="C21" s="59"/>
      <c r="D21" s="59"/>
      <c r="E21" s="59"/>
      <c r="F21" s="69"/>
      <c r="G21" s="59"/>
      <c r="H21" s="77"/>
    </row>
    <row r="22" spans="1:8" ht="21" hidden="1" thickBot="1">
      <c r="A22" s="82"/>
      <c r="B22" s="83"/>
      <c r="C22" s="84"/>
      <c r="D22" s="84"/>
      <c r="E22" s="84"/>
      <c r="F22" s="85"/>
      <c r="G22" s="84"/>
      <c r="H22" s="86"/>
    </row>
    <row r="23" ht="20.25" hidden="1"/>
    <row r="24" ht="21" thickTop="1"/>
  </sheetData>
  <sheetProtection password="CC36" sheet="1" objects="1" scenarios="1"/>
  <mergeCells count="1">
    <mergeCell ref="B17:G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zoomScale="75" zoomScaleNormal="75" zoomScalePageLayoutView="0" workbookViewId="0" topLeftCell="A1">
      <selection activeCell="B13" sqref="B13"/>
    </sheetView>
  </sheetViews>
  <sheetFormatPr defaultColWidth="11.421875" defaultRowHeight="12.75"/>
  <cols>
    <col min="1" max="1" width="11.421875" style="46" customWidth="1"/>
    <col min="2" max="2" width="14.421875" style="46" bestFit="1" customWidth="1"/>
    <col min="3" max="4" width="11.421875" style="46" customWidth="1"/>
    <col min="5" max="5" width="38.421875" style="46" customWidth="1"/>
    <col min="6" max="6" width="13.28125" style="46" bestFit="1" customWidth="1"/>
    <col min="7" max="7" width="11.421875" style="46" customWidth="1"/>
    <col min="8" max="8" width="16.140625" style="46" customWidth="1"/>
    <col min="9" max="16384" width="11.421875" style="46" customWidth="1"/>
  </cols>
  <sheetData>
    <row r="3" ht="21" thickBot="1">
      <c r="A3" s="45" t="str">
        <f>+'[18]Res. MINMINAS'!A6</f>
        <v>VIGENCIA:  0:00 horas 1 de SEPTIEMBRE de  2007.</v>
      </c>
    </row>
    <row r="4" spans="1:8" ht="21" thickTop="1">
      <c r="A4" s="47"/>
      <c r="B4" s="48"/>
      <c r="C4" s="48"/>
      <c r="D4" s="48"/>
      <c r="E4" s="48"/>
      <c r="F4" s="48"/>
      <c r="G4" s="48"/>
      <c r="H4" s="49"/>
    </row>
    <row r="5" spans="1:8" ht="21" thickBot="1">
      <c r="A5" s="50" t="s">
        <v>17</v>
      </c>
      <c r="B5" s="51"/>
      <c r="C5" s="51"/>
      <c r="D5" s="51"/>
      <c r="E5" s="51"/>
      <c r="F5" s="51"/>
      <c r="G5" s="51"/>
      <c r="H5" s="52"/>
    </row>
    <row r="6" spans="1:8" s="54" customFormat="1" ht="12" customHeight="1" thickBot="1" thickTop="1">
      <c r="A6" s="53"/>
      <c r="B6" s="53"/>
      <c r="C6" s="53"/>
      <c r="D6" s="53"/>
      <c r="E6" s="53"/>
      <c r="F6" s="53"/>
      <c r="G6" s="53"/>
      <c r="H6" s="53"/>
    </row>
    <row r="7" spans="1:8" s="54" customFormat="1" ht="21" thickTop="1">
      <c r="A7" s="55"/>
      <c r="B7" s="56"/>
      <c r="C7" s="56"/>
      <c r="D7" s="56"/>
      <c r="E7" s="56"/>
      <c r="F7" s="56"/>
      <c r="G7" s="56"/>
      <c r="H7" s="57"/>
    </row>
    <row r="8" spans="1:8" ht="20.25">
      <c r="A8" s="58"/>
      <c r="B8" s="59"/>
      <c r="C8" s="59"/>
      <c r="D8" s="59"/>
      <c r="E8" s="59"/>
      <c r="F8" s="60" t="s">
        <v>3</v>
      </c>
      <c r="G8" s="59"/>
      <c r="H8" s="61"/>
    </row>
    <row r="9" spans="1:8" ht="20.25">
      <c r="A9" s="58"/>
      <c r="B9" s="62" t="s">
        <v>18</v>
      </c>
      <c r="C9" s="63"/>
      <c r="D9" s="63"/>
      <c r="E9" s="63"/>
      <c r="F9" s="64">
        <v>2.9</v>
      </c>
      <c r="G9" s="65"/>
      <c r="H9" s="66"/>
    </row>
    <row r="10" spans="1:8" ht="20.25">
      <c r="A10" s="58"/>
      <c r="B10" s="67" t="s">
        <v>19</v>
      </c>
      <c r="C10" s="63"/>
      <c r="D10" s="63"/>
      <c r="E10" s="63"/>
      <c r="F10" s="64">
        <v>0.17445819137878302</v>
      </c>
      <c r="G10" s="65"/>
      <c r="H10" s="66"/>
    </row>
    <row r="11" spans="1:8" ht="20.25">
      <c r="A11" s="58"/>
      <c r="B11" s="68"/>
      <c r="C11" s="59"/>
      <c r="D11" s="59"/>
      <c r="E11" s="59"/>
      <c r="F11" s="69"/>
      <c r="G11" s="65"/>
      <c r="H11" s="66"/>
    </row>
    <row r="12" spans="1:9" ht="20.25">
      <c r="A12" s="58"/>
      <c r="B12" s="68" t="s">
        <v>6</v>
      </c>
      <c r="C12" s="59"/>
      <c r="D12" s="59"/>
      <c r="E12" s="59"/>
      <c r="F12" s="69">
        <f>+F9+F10</f>
        <v>3.074458191378783</v>
      </c>
      <c r="G12" s="59"/>
      <c r="H12" s="61"/>
      <c r="I12" s="70"/>
    </row>
    <row r="13" spans="1:8" ht="21" thickBot="1">
      <c r="A13" s="71"/>
      <c r="B13" s="72"/>
      <c r="C13" s="73"/>
      <c r="D13" s="73"/>
      <c r="E13" s="73"/>
      <c r="F13" s="74"/>
      <c r="G13" s="73"/>
      <c r="H13" s="75"/>
    </row>
    <row r="14" spans="1:8" ht="20.25" hidden="1">
      <c r="A14" s="76"/>
      <c r="B14" s="68"/>
      <c r="C14" s="59"/>
      <c r="D14" s="59"/>
      <c r="E14" s="59"/>
      <c r="F14" s="69"/>
      <c r="G14" s="59"/>
      <c r="H14" s="77"/>
    </row>
    <row r="15" spans="1:8" ht="20.25" hidden="1">
      <c r="A15" s="78" t="s">
        <v>7</v>
      </c>
      <c r="B15" s="79" t="s">
        <v>8</v>
      </c>
      <c r="C15" s="59"/>
      <c r="D15" s="59"/>
      <c r="E15" s="59"/>
      <c r="F15" s="59"/>
      <c r="G15" s="59"/>
      <c r="H15" s="77"/>
    </row>
    <row r="16" spans="1:8" ht="20.25" hidden="1">
      <c r="A16" s="76"/>
      <c r="B16" s="59"/>
      <c r="C16" s="59"/>
      <c r="D16" s="59"/>
      <c r="E16" s="59"/>
      <c r="F16" s="80"/>
      <c r="G16" s="59"/>
      <c r="H16" s="77"/>
    </row>
    <row r="17" spans="1:8" ht="20.25" hidden="1">
      <c r="A17" s="76"/>
      <c r="B17" s="1" t="s">
        <v>9</v>
      </c>
      <c r="C17" s="1"/>
      <c r="D17" s="1"/>
      <c r="E17" s="1"/>
      <c r="F17" s="1"/>
      <c r="G17" s="1"/>
      <c r="H17" s="77"/>
    </row>
    <row r="18" spans="1:8" ht="20.25" hidden="1">
      <c r="A18" s="76"/>
      <c r="B18" s="62"/>
      <c r="C18" s="63"/>
      <c r="D18" s="63"/>
      <c r="E18" s="63"/>
      <c r="F18" s="81"/>
      <c r="G18" s="59"/>
      <c r="H18" s="77"/>
    </row>
    <row r="19" spans="1:8" ht="20.25" hidden="1">
      <c r="A19" s="76"/>
      <c r="B19" s="62"/>
      <c r="C19" s="63"/>
      <c r="D19" s="63"/>
      <c r="E19" s="63"/>
      <c r="F19" s="81"/>
      <c r="G19" s="59"/>
      <c r="H19" s="77"/>
    </row>
    <row r="20" spans="1:8" ht="20.25" hidden="1">
      <c r="A20" s="76"/>
      <c r="B20" s="62"/>
      <c r="C20" s="63"/>
      <c r="D20" s="63"/>
      <c r="E20" s="63"/>
      <c r="F20" s="69"/>
      <c r="G20" s="59"/>
      <c r="H20" s="77"/>
    </row>
    <row r="21" spans="1:8" ht="20.25" hidden="1">
      <c r="A21" s="76"/>
      <c r="B21" s="68"/>
      <c r="C21" s="59"/>
      <c r="D21" s="59"/>
      <c r="E21" s="59"/>
      <c r="F21" s="69"/>
      <c r="G21" s="59"/>
      <c r="H21" s="77"/>
    </row>
    <row r="22" spans="1:8" ht="21" hidden="1" thickBot="1">
      <c r="A22" s="82"/>
      <c r="B22" s="83"/>
      <c r="C22" s="84"/>
      <c r="D22" s="84"/>
      <c r="E22" s="84"/>
      <c r="F22" s="85"/>
      <c r="G22" s="84"/>
      <c r="H22" s="86"/>
    </row>
    <row r="23" ht="20.25" hidden="1"/>
    <row r="24" ht="21" thickTop="1"/>
  </sheetData>
  <sheetProtection/>
  <mergeCells count="1">
    <mergeCell ref="B17:G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zoomScale="60" zoomScaleNormal="60" zoomScalePageLayoutView="0" workbookViewId="0" topLeftCell="A1">
      <selection activeCell="F12" sqref="F12"/>
    </sheetView>
  </sheetViews>
  <sheetFormatPr defaultColWidth="11.421875" defaultRowHeight="12.75"/>
  <cols>
    <col min="1" max="1" width="11.421875" style="46" customWidth="1"/>
    <col min="2" max="2" width="14.421875" style="46" bestFit="1" customWidth="1"/>
    <col min="3" max="4" width="11.421875" style="46" customWidth="1"/>
    <col min="5" max="5" width="38.421875" style="46" customWidth="1"/>
    <col min="6" max="6" width="13.28125" style="46" bestFit="1" customWidth="1"/>
    <col min="7" max="7" width="11.421875" style="46" customWidth="1"/>
    <col min="8" max="8" width="16.140625" style="46" customWidth="1"/>
    <col min="9" max="16384" width="11.421875" style="46" customWidth="1"/>
  </cols>
  <sheetData>
    <row r="3" ht="21" thickBot="1">
      <c r="A3" s="45" t="s">
        <v>16</v>
      </c>
    </row>
    <row r="4" spans="1:8" ht="21" thickTop="1">
      <c r="A4" s="47"/>
      <c r="B4" s="48"/>
      <c r="C4" s="48"/>
      <c r="D4" s="48"/>
      <c r="E4" s="48"/>
      <c r="F4" s="48"/>
      <c r="G4" s="48"/>
      <c r="H4" s="49"/>
    </row>
    <row r="5" spans="1:8" ht="21" thickBot="1">
      <c r="A5" s="50" t="s">
        <v>17</v>
      </c>
      <c r="B5" s="51"/>
      <c r="C5" s="51"/>
      <c r="D5" s="51"/>
      <c r="E5" s="51"/>
      <c r="F5" s="51"/>
      <c r="G5" s="51"/>
      <c r="H5" s="52"/>
    </row>
    <row r="6" spans="1:8" s="54" customFormat="1" ht="12" customHeight="1" thickBot="1" thickTop="1">
      <c r="A6" s="53"/>
      <c r="B6" s="53"/>
      <c r="C6" s="53"/>
      <c r="D6" s="53"/>
      <c r="E6" s="53"/>
      <c r="F6" s="53"/>
      <c r="G6" s="53"/>
      <c r="H6" s="53"/>
    </row>
    <row r="7" spans="1:8" s="54" customFormat="1" ht="21" thickTop="1">
      <c r="A7" s="55"/>
      <c r="B7" s="56"/>
      <c r="C7" s="56"/>
      <c r="D7" s="56"/>
      <c r="E7" s="56"/>
      <c r="F7" s="56"/>
      <c r="G7" s="56"/>
      <c r="H7" s="57"/>
    </row>
    <row r="8" spans="1:8" ht="20.25">
      <c r="A8" s="58"/>
      <c r="B8" s="59"/>
      <c r="C8" s="59"/>
      <c r="D8" s="59"/>
      <c r="E8" s="59"/>
      <c r="F8" s="60" t="s">
        <v>3</v>
      </c>
      <c r="G8" s="59"/>
      <c r="H8" s="61"/>
    </row>
    <row r="9" spans="1:8" ht="20.25">
      <c r="A9" s="58"/>
      <c r="B9" s="62" t="s">
        <v>18</v>
      </c>
      <c r="C9" s="63"/>
      <c r="D9" s="63"/>
      <c r="E9" s="63"/>
      <c r="F9" s="64">
        <v>2.98</v>
      </c>
      <c r="G9" s="65"/>
      <c r="H9" s="66"/>
    </row>
    <row r="10" spans="1:8" ht="20.25">
      <c r="A10" s="58"/>
      <c r="B10" s="67" t="s">
        <v>19</v>
      </c>
      <c r="C10" s="63"/>
      <c r="D10" s="63"/>
      <c r="E10" s="63"/>
      <c r="F10" s="64">
        <v>0.20019288041501368</v>
      </c>
      <c r="G10" s="65"/>
      <c r="H10" s="66"/>
    </row>
    <row r="11" spans="1:8" ht="20.25">
      <c r="A11" s="58"/>
      <c r="B11" s="68"/>
      <c r="C11" s="59"/>
      <c r="D11" s="59"/>
      <c r="E11" s="59"/>
      <c r="F11" s="69"/>
      <c r="G11" s="65"/>
      <c r="H11" s="66"/>
    </row>
    <row r="12" spans="1:9" ht="20.25">
      <c r="A12" s="58"/>
      <c r="B12" s="68" t="s">
        <v>6</v>
      </c>
      <c r="C12" s="59"/>
      <c r="D12" s="59"/>
      <c r="E12" s="59"/>
      <c r="F12" s="69">
        <v>3.1801928804150137</v>
      </c>
      <c r="G12" s="59"/>
      <c r="H12" s="61"/>
      <c r="I12" s="70"/>
    </row>
    <row r="13" spans="1:8" ht="21" thickBot="1">
      <c r="A13" s="71"/>
      <c r="B13" s="72"/>
      <c r="C13" s="73"/>
      <c r="D13" s="73"/>
      <c r="E13" s="73"/>
      <c r="F13" s="74"/>
      <c r="G13" s="73"/>
      <c r="H13" s="75"/>
    </row>
    <row r="14" spans="1:8" ht="20.25" hidden="1">
      <c r="A14" s="76"/>
      <c r="B14" s="68"/>
      <c r="C14" s="59"/>
      <c r="D14" s="59"/>
      <c r="E14" s="59"/>
      <c r="F14" s="69"/>
      <c r="G14" s="59"/>
      <c r="H14" s="77"/>
    </row>
    <row r="15" spans="1:8" ht="20.25" hidden="1">
      <c r="A15" s="78" t="s">
        <v>7</v>
      </c>
      <c r="B15" s="79" t="s">
        <v>8</v>
      </c>
      <c r="C15" s="59"/>
      <c r="D15" s="59"/>
      <c r="E15" s="59"/>
      <c r="F15" s="59"/>
      <c r="G15" s="59"/>
      <c r="H15" s="77"/>
    </row>
    <row r="16" spans="1:8" ht="20.25" hidden="1">
      <c r="A16" s="76"/>
      <c r="B16" s="59"/>
      <c r="C16" s="59"/>
      <c r="D16" s="59"/>
      <c r="E16" s="59"/>
      <c r="F16" s="80"/>
      <c r="G16" s="59"/>
      <c r="H16" s="77"/>
    </row>
    <row r="17" spans="1:8" ht="20.25" hidden="1">
      <c r="A17" s="76"/>
      <c r="B17" s="1" t="s">
        <v>9</v>
      </c>
      <c r="C17" s="1"/>
      <c r="D17" s="1"/>
      <c r="E17" s="1"/>
      <c r="F17" s="1"/>
      <c r="G17" s="1"/>
      <c r="H17" s="77"/>
    </row>
    <row r="18" spans="1:8" ht="20.25" hidden="1">
      <c r="A18" s="76"/>
      <c r="B18" s="62"/>
      <c r="C18" s="63"/>
      <c r="D18" s="63"/>
      <c r="E18" s="63"/>
      <c r="F18" s="81"/>
      <c r="G18" s="59"/>
      <c r="H18" s="77"/>
    </row>
    <row r="19" spans="1:8" ht="20.25" hidden="1">
      <c r="A19" s="76"/>
      <c r="B19" s="62"/>
      <c r="C19" s="63"/>
      <c r="D19" s="63"/>
      <c r="E19" s="63"/>
      <c r="F19" s="81"/>
      <c r="G19" s="59"/>
      <c r="H19" s="77"/>
    </row>
    <row r="20" spans="1:8" ht="20.25" hidden="1">
      <c r="A20" s="76"/>
      <c r="B20" s="62"/>
      <c r="C20" s="63"/>
      <c r="D20" s="63"/>
      <c r="E20" s="63"/>
      <c r="F20" s="69"/>
      <c r="G20" s="59"/>
      <c r="H20" s="77"/>
    </row>
    <row r="21" spans="1:8" ht="20.25" hidden="1">
      <c r="A21" s="76"/>
      <c r="B21" s="68"/>
      <c r="C21" s="59"/>
      <c r="D21" s="59"/>
      <c r="E21" s="59"/>
      <c r="F21" s="69"/>
      <c r="G21" s="59"/>
      <c r="H21" s="77"/>
    </row>
    <row r="22" spans="1:8" ht="21" hidden="1" thickBot="1">
      <c r="A22" s="82"/>
      <c r="B22" s="83"/>
      <c r="C22" s="84"/>
      <c r="D22" s="84"/>
      <c r="E22" s="84"/>
      <c r="F22" s="85"/>
      <c r="G22" s="84"/>
      <c r="H22" s="86"/>
    </row>
    <row r="23" ht="20.25" hidden="1"/>
    <row r="24" ht="21" thickTop="1"/>
  </sheetData>
  <sheetProtection password="CC36" sheet="1" objects="1" scenarios="1"/>
  <mergeCells count="1">
    <mergeCell ref="B17:G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tr">
        <f>+'[17]Res. MINMINAS'!A6</f>
        <v>VIGENCIA:  0:00 horas 1 de JULIO de  2007.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2.98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0.20019288041501368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3.1801928804150137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</sheetData>
  <sheetProtection/>
  <mergeCells count="1">
    <mergeCell ref="B20:G20"/>
  </mergeCells>
  <printOptions/>
  <pageMargins left="0.75" right="0.75" top="1" bottom="1" header="0" footer="0"/>
  <pageSetup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F40" sqref="F40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">
        <v>13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2.89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0.19865260945726254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3.09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  <row r="28" ht="20.25">
      <c r="A28" s="44"/>
    </row>
  </sheetData>
  <sheetProtection password="CC36" sheet="1" objects="1" scenarios="1"/>
  <mergeCells count="1">
    <mergeCell ref="B20:G20"/>
  </mergeCells>
  <printOptions/>
  <pageMargins left="0.75" right="0.75" top="1" bottom="1" header="0" footer="0"/>
  <pageSetup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="60" zoomScaleNormal="60" zoomScalePageLayoutView="0" workbookViewId="0" topLeftCell="A1">
      <selection activeCell="I62" sqref="I62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">
        <v>15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2.95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0.16799322714801687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3.12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</sheetData>
  <sheetProtection password="CC36" sheet="1" objects="1" scenarios="1"/>
  <mergeCells count="1">
    <mergeCell ref="B20:G20"/>
  </mergeCells>
  <printOptions/>
  <pageMargins left="0.75" right="0.75" top="1" bottom="1" header="0" footer="0"/>
  <pageSetup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zoomScale="60" zoomScaleNormal="60" zoomScalePageLayoutView="0" workbookViewId="0" topLeftCell="A1">
      <selection activeCell="M49" sqref="M49"/>
    </sheetView>
  </sheetViews>
  <sheetFormatPr defaultColWidth="11.421875" defaultRowHeight="12.75"/>
  <cols>
    <col min="1" max="1" width="11.421875" style="3" customWidth="1"/>
    <col min="2" max="2" width="14.421875" style="3" bestFit="1" customWidth="1"/>
    <col min="3" max="4" width="11.421875" style="3" customWidth="1"/>
    <col min="5" max="5" width="15.7109375" style="3" customWidth="1"/>
    <col min="6" max="16384" width="11.421875" style="3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ht="13.5" thickBot="1">
      <c r="A3" s="43" t="s">
        <v>14</v>
      </c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7" t="s">
        <v>0</v>
      </c>
      <c r="B5" s="8"/>
      <c r="C5" s="8"/>
      <c r="D5" s="8"/>
      <c r="E5" s="8"/>
      <c r="F5" s="8"/>
      <c r="G5" s="8"/>
      <c r="H5" s="9"/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13.5" thickBot="1">
      <c r="A8" s="16"/>
      <c r="B8" s="17"/>
      <c r="C8" s="17"/>
      <c r="D8" s="17"/>
      <c r="E8" s="17"/>
      <c r="F8" s="17"/>
      <c r="G8" s="17"/>
      <c r="H8" s="18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2" t="s">
        <v>1</v>
      </c>
      <c r="B10" s="23" t="s">
        <v>2</v>
      </c>
      <c r="C10" s="24"/>
      <c r="D10" s="24"/>
      <c r="E10" s="24"/>
      <c r="F10" s="24"/>
      <c r="G10" s="24"/>
      <c r="H10" s="25"/>
    </row>
    <row r="11" spans="1:8" ht="12.75">
      <c r="A11" s="26"/>
      <c r="B11" s="24"/>
      <c r="C11" s="24"/>
      <c r="D11" s="24"/>
      <c r="E11" s="24"/>
      <c r="F11" s="27" t="s">
        <v>3</v>
      </c>
      <c r="G11" s="24"/>
      <c r="H11" s="25"/>
    </row>
    <row r="12" spans="1:8" ht="12.75">
      <c r="A12" s="26"/>
      <c r="B12" s="28" t="s">
        <v>4</v>
      </c>
      <c r="C12" s="29"/>
      <c r="D12" s="29"/>
      <c r="E12" s="29"/>
      <c r="F12" s="30">
        <v>2.66</v>
      </c>
      <c r="G12" s="31"/>
      <c r="H12" s="32"/>
    </row>
    <row r="13" spans="1:8" ht="12.75">
      <c r="A13" s="26"/>
      <c r="B13" s="28" t="s">
        <v>5</v>
      </c>
      <c r="C13" s="29"/>
      <c r="D13" s="29"/>
      <c r="E13" s="29"/>
      <c r="F13" s="30">
        <v>0.1771667857916974</v>
      </c>
      <c r="G13" s="31"/>
      <c r="H13" s="32"/>
    </row>
    <row r="14" spans="1:8" ht="13.5" thickBot="1">
      <c r="A14" s="26"/>
      <c r="B14" s="33"/>
      <c r="C14" s="24"/>
      <c r="D14" s="24"/>
      <c r="E14" s="24"/>
      <c r="F14" s="34"/>
      <c r="G14" s="31"/>
      <c r="H14" s="32"/>
    </row>
    <row r="15" spans="1:9" ht="13.5" thickTop="1">
      <c r="A15" s="26"/>
      <c r="B15" s="33" t="s">
        <v>6</v>
      </c>
      <c r="C15" s="24"/>
      <c r="D15" s="24"/>
      <c r="E15" s="24"/>
      <c r="F15" s="35">
        <v>2.84</v>
      </c>
      <c r="G15" s="24"/>
      <c r="H15" s="25"/>
      <c r="I15" s="36"/>
    </row>
    <row r="16" spans="1:8" ht="13.5" thickBot="1">
      <c r="A16" s="37"/>
      <c r="B16" s="38"/>
      <c r="C16" s="39"/>
      <c r="D16" s="39"/>
      <c r="E16" s="39"/>
      <c r="F16" s="40"/>
      <c r="G16" s="39"/>
      <c r="H16" s="41"/>
    </row>
    <row r="17" spans="1:8" ht="12.75" hidden="1">
      <c r="A17" s="26"/>
      <c r="B17" s="33"/>
      <c r="C17" s="24"/>
      <c r="D17" s="24"/>
      <c r="E17" s="24"/>
      <c r="F17" s="35"/>
      <c r="G17" s="24"/>
      <c r="H17" s="25"/>
    </row>
    <row r="18" spans="1:8" ht="12.75" hidden="1">
      <c r="A18" s="22" t="s">
        <v>7</v>
      </c>
      <c r="B18" s="23" t="s">
        <v>8</v>
      </c>
      <c r="C18" s="24"/>
      <c r="D18" s="24"/>
      <c r="E18" s="24"/>
      <c r="F18" s="24"/>
      <c r="G18" s="24"/>
      <c r="H18" s="25"/>
    </row>
    <row r="19" spans="1:8" ht="12.75" hidden="1">
      <c r="A19" s="26"/>
      <c r="B19" s="24"/>
      <c r="C19" s="24"/>
      <c r="D19" s="24"/>
      <c r="E19" s="24"/>
      <c r="F19" s="27"/>
      <c r="G19" s="24"/>
      <c r="H19" s="25"/>
    </row>
    <row r="20" spans="1:8" ht="12.75" hidden="1">
      <c r="A20" s="26"/>
      <c r="B20" s="88" t="s">
        <v>9</v>
      </c>
      <c r="C20" s="88"/>
      <c r="D20" s="88"/>
      <c r="E20" s="88"/>
      <c r="F20" s="88"/>
      <c r="G20" s="88"/>
      <c r="H20" s="25"/>
    </row>
    <row r="21" spans="1:8" ht="12.75" hidden="1">
      <c r="A21" s="26"/>
      <c r="B21" s="28"/>
      <c r="C21" s="29"/>
      <c r="D21" s="29"/>
      <c r="E21" s="29"/>
      <c r="F21" s="42"/>
      <c r="G21" s="24"/>
      <c r="H21" s="25"/>
    </row>
    <row r="22" spans="1:8" ht="12.75" hidden="1">
      <c r="A22" s="26"/>
      <c r="B22" s="28"/>
      <c r="C22" s="29"/>
      <c r="D22" s="29"/>
      <c r="E22" s="29"/>
      <c r="F22" s="42"/>
      <c r="G22" s="24"/>
      <c r="H22" s="25"/>
    </row>
    <row r="23" spans="1:8" ht="12.75" hidden="1">
      <c r="A23" s="26"/>
      <c r="B23" s="28"/>
      <c r="C23" s="29"/>
      <c r="D23" s="29"/>
      <c r="E23" s="29"/>
      <c r="F23" s="35"/>
      <c r="G23" s="24"/>
      <c r="H23" s="25"/>
    </row>
    <row r="24" spans="1:8" ht="12.75" hidden="1">
      <c r="A24" s="26"/>
      <c r="B24" s="33"/>
      <c r="C24" s="24"/>
      <c r="D24" s="24"/>
      <c r="E24" s="24"/>
      <c r="F24" s="35"/>
      <c r="G24" s="24"/>
      <c r="H24" s="25"/>
    </row>
    <row r="25" spans="1:8" ht="13.5" hidden="1" thickBot="1">
      <c r="A25" s="37"/>
      <c r="B25" s="38"/>
      <c r="C25" s="39"/>
      <c r="D25" s="39"/>
      <c r="E25" s="39"/>
      <c r="F25" s="40"/>
      <c r="G25" s="39"/>
      <c r="H25" s="41"/>
    </row>
    <row r="26" ht="12.75" hidden="1"/>
  </sheetData>
  <sheetProtection password="CC36" sheet="1" objects="1" scenarios="1"/>
  <mergeCells count="1">
    <mergeCell ref="B20:G20"/>
  </mergeCells>
  <printOptions/>
  <pageMargins left="0.75" right="0.75" top="1" bottom="1" header="0" footer="0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e0992979</dc:creator>
  <cp:keywords/>
  <dc:description/>
  <cp:lastModifiedBy>everis</cp:lastModifiedBy>
  <cp:lastPrinted>2007-06-21T17:07:14Z</cp:lastPrinted>
  <dcterms:created xsi:type="dcterms:W3CDTF">2006-08-02T13:02:41Z</dcterms:created>
  <dcterms:modified xsi:type="dcterms:W3CDTF">2020-03-06T14:49:51Z</dcterms:modified>
  <cp:category/>
  <cp:version/>
  <cp:contentType/>
  <cp:contentStatus/>
</cp:coreProperties>
</file>