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18\Informes CGR 2018\Avance PDM\II Semestre 2018\"/>
    </mc:Choice>
  </mc:AlternateContent>
  <bookViews>
    <workbookView xWindow="0" yWindow="0" windowWidth="20490" windowHeight="8055"/>
  </bookViews>
  <sheets>
    <sheet name="F14.1  PLANES DE MEJORAMIENT..." sheetId="1" r:id="rId1"/>
  </sheets>
  <definedNames>
    <definedName name="_xlnm._FilterDatabase" localSheetId="0" hidden="1">'F14.1  PLANES DE MEJORAMIENT...'!$A$10:$IU$83</definedName>
  </definedNames>
  <calcPr calcId="152511"/>
</workbook>
</file>

<file path=xl/calcChain.xml><?xml version="1.0" encoding="utf-8"?>
<calcChain xmlns="http://schemas.openxmlformats.org/spreadsheetml/2006/main">
  <c r="M18" i="1" l="1"/>
  <c r="M17" i="1"/>
  <c r="M16" i="1"/>
  <c r="M15" i="1"/>
  <c r="M14" i="1"/>
  <c r="M13" i="1"/>
</calcChain>
</file>

<file path=xl/sharedStrings.xml><?xml version="1.0" encoding="utf-8"?>
<sst xmlns="http://schemas.openxmlformats.org/spreadsheetml/2006/main" count="683" uniqueCount="454">
  <si>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</si>
  <si>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</si>
  <si>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</si>
  <si>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</si>
  <si>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</si>
  <si>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</si>
  <si>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</si>
  <si>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</si>
  <si>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</si>
  <si>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</si>
  <si>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</si>
  <si>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</si>
  <si>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</si>
  <si>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</si>
  <si>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</si>
  <si>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</si>
  <si>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</si>
  <si>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</si>
  <si>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</si>
  <si>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</si>
  <si>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</si>
  <si>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</si>
  <si>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</si>
  <si>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</si>
  <si>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</si>
  <si>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</si>
  <si>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</si>
  <si>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H012-2011 </t>
  </si>
  <si>
    <t>Cumplimiento Acta Terminación Contratos: respecto al Pozo Yaguará 1, conforme al término establecido en el Acta de Terminación del Contrato de Asociación, Ecopetrol no ha definido si se va a realizar el abandono definitivo del pozo. Dentro del Campo Yaguará, el Pozo Yaguará-1, presenta un derrame de crudo en el suelo, cercano al cabezal de pozo, lo que evidencia posible afectación al re</t>
  </si>
  <si>
    <t>No se adelantan oportunamente las actividades pactadas a la terminación delos contratos de asociación, dentro de los plazos establecidos.</t>
  </si>
  <si>
    <t>Continuar con el seguimiento al desarrollo del cronograma de actividades propuesto por HOCOL S.A.</t>
  </si>
  <si>
    <t>Desarrollar lo establecido por el ANLA para dar cumplimiento a la Res  305 de 2011 con respecto al programa de compensación forestal.  Nota: Esta actividad puede tener variaciones en fechas de cumplimiento de acuerdo a lo requerido por el ANLA</t>
  </si>
  <si>
    <t>Porcentaje</t>
  </si>
  <si>
    <t>2011.CGR.ECP.001.012.7</t>
  </si>
  <si>
    <t>FILA_2</t>
  </si>
  <si>
    <t>H028-2013</t>
  </si>
  <si>
    <t>Pozos Activos Campos Teca - Cocorná</t>
  </si>
  <si>
    <t>Madurar y Ejecutar Proyecto para instalación de cerramientos, parrillas y obras civiles</t>
  </si>
  <si>
    <t>Informe de ejecución de actividades</t>
  </si>
  <si>
    <t>FILA_3</t>
  </si>
  <si>
    <t>H019-2014</t>
  </si>
  <si>
    <t>Cumplimiento obligaciones auto 928/2015 APE CPO9</t>
  </si>
  <si>
    <t xml:space="preserve">Falta de mecanismos de seguimiento y monitoreo por parte de Ecopetrol S.A. para desarrollar las actividades indicadas en dichos requerimientos de acuerdo a lo establecido por la autoridad ambiental competente </t>
  </si>
  <si>
    <t>Aprobación de la propuesta del plan de inversión y compensación APE CPO9</t>
  </si>
  <si>
    <t>Acto Administrativo</t>
  </si>
  <si>
    <t>FILA_4</t>
  </si>
  <si>
    <t xml:space="preserve">Obtención de vehículos contractuales para ejecución </t>
  </si>
  <si>
    <t xml:space="preserve">Contratos firmados </t>
  </si>
  <si>
    <t>2014.CGR.ECP.002.019 PARTE 2 ACTIVIDAD 2</t>
  </si>
  <si>
    <t>FILA_5</t>
  </si>
  <si>
    <t>Establecimiento de modelos agroforestales  en campo</t>
  </si>
  <si>
    <t>Informe técnico</t>
  </si>
  <si>
    <t>2014.CGR.ECP.002.019 PARTE 2 ACTIVIDAD 3</t>
  </si>
  <si>
    <t>FILA_6</t>
  </si>
  <si>
    <t>Mantenimiento de modelos agroforestales  en campo</t>
  </si>
  <si>
    <t>FILA_7</t>
  </si>
  <si>
    <t>Establecimiento de modelos silvopastoriles  en campo</t>
  </si>
  <si>
    <t>FILA_8</t>
  </si>
  <si>
    <t>Mantenimiento de modelos silvopastoriles  en campo</t>
  </si>
  <si>
    <t>FILA_9</t>
  </si>
  <si>
    <t>H093-2014</t>
  </si>
  <si>
    <t>De acuerdo con el informe de la comisión interdisciplinaria conformada por ECOPETROL-ICP, para el análisis de los sobrecostos del Contrato 4024551 de 2009, se determinó que el contratista debe reintegrar la suma de $25 millones, por concepto de arrendamiento de equipos ($15 millones) y por transporte ($10 millones), valores que no han sido reintegrados a la fecha.</t>
  </si>
  <si>
    <t>Realizar seguimiento a las actividades judiciales adelantadas</t>
  </si>
  <si>
    <t>Entregar a la CGR Informe Trimestral, de avance de las acciones adelantadas por Ecopetrol para el reintegro de los sobrecostos del Contrato 4024551 suscrito con ALG Ingenieros  LTDA.</t>
  </si>
  <si>
    <t>Informe Trimestral</t>
  </si>
  <si>
    <t>FILA_10</t>
  </si>
  <si>
    <t>H048-2015</t>
  </si>
  <si>
    <t>Transformadores Eléctricos y Productos Químicos Caño Limón. Se evidenció cantidad excesiva de transformadores eléctricos en desuso y catalogados como inservibles sin cumplir con protocolos establecidos para el manejo y/o disposición. Se determinó que 25 de ellos no se conoce si contienen PCB´s</t>
  </si>
  <si>
    <t>Se evidenció cantidad excesiva de transformadores eléctricos en desuso y catalogados como inservibles, sin cumplir los protocolos establecidos para el manejo y/o disposición temporal y final de residuos</t>
  </si>
  <si>
    <t>Asegurar que los transformadores queden libres de contenido de PCBs y gestionar su venta.</t>
  </si>
  <si>
    <t>Ejecutar actividades para obtener transformadores libres de PCBs
Realizar el proceso de venta de los transformadores</t>
  </si>
  <si>
    <t>Informe de contenido de PCBs.
Informe de la venta de los transformadores y salida de equipos del patio de chatarra</t>
  </si>
  <si>
    <t>FILA_11</t>
  </si>
  <si>
    <t>H049-2015</t>
  </si>
  <si>
    <t>Desmantelamiento Instalaciones – Manejo Residuos Activo Llanos Norte. La CGR encontró un antiguo Horno Incinerador, inactivo desde el año 2013, sin que haya surtido el proceso de abandono técnico requerido, así como residuos de material sobrante de proyectos que no cumplen con los protocolos establecidos para el manejo y disposición temporal y final de residuos sólidos</t>
  </si>
  <si>
    <t>Se encontró la facilidad de un antiguo horno incinerador inactivo el cual no ha tenido el proceso de abandono técnico requerido lo cual está catalogado como problema ambiental acumulado.</t>
  </si>
  <si>
    <t>4. Disponer de la facilidad del horno incinerador ya sea como transferencia a una operación al interior de Ecopetrol ó venta de la facilidad.</t>
  </si>
  <si>
    <t>1. Disponer de la facilidad del horno incinerador como una transferencia al interior de Ecopetrol
2. Dar de baja de la maestra de Ecopetrol y vender la facilidad del horno incinerador si no se transfiere.</t>
  </si>
  <si>
    <t>Informe de disposición final de la facilidad del horno incinerador con sus respectivas actas.</t>
  </si>
  <si>
    <t>FILA_12</t>
  </si>
  <si>
    <t>H061-2015</t>
  </si>
  <si>
    <t>Registro de activos Contrato de Asociación Boquerón: la CGR considera que no se tiene una adecuada valoración de los activos de la asociación ni un óptimo control a los mismos, incumpliendo lo establecido en el numeral 16.3 Registros de Propiedad Conjunta.</t>
  </si>
  <si>
    <t>Debilidades en el seguimiento y control efectuado a los activos del contrato de asociación Boquerón sobre la valoración de los activos.</t>
  </si>
  <si>
    <t>Actualizar el inventario de activos del Contrato de Boquerón</t>
  </si>
  <si>
    <t>Continuar con el seguimiento y control de los activos de la Operación Conjunta, con un levantamiento de inventario de equipo capital, de acuerdo a lo estipulado en el Anexo B, Clausula 21, numeral 21.1 del Contrato de Asociación Boquerón  y cuyo resultado se ratifica entre Las Partes mediante instancia de Comité Ejecutivo.</t>
  </si>
  <si>
    <t>Acta de CE solicitando realización de Inventario de activos fijos para 2018. 
4. Informe de inventario de activos fijos 2018</t>
  </si>
  <si>
    <t>FILA_13</t>
  </si>
  <si>
    <t>H010-2016</t>
  </si>
  <si>
    <t>Manejo residuos industriales campos de la GPY. Se observó que en el denominado Patio de chatarras no se cumple con los protocolos establecidos para el manejo y disposición final de diferentes activos frente al Plan de Gestión Integral de Residuos Sólidos y la Ficha del Plan de Manejo Ambiental</t>
  </si>
  <si>
    <t xml:space="preserve">Según la CGR se debe al incumplimiento de disposiciones establecidas en fichas del Plan de Manejo Ambiental, ficha de manejo y disposición temporal y final de materiales sólidos y especiales, Ficha de Manejo y disposición de materiales sobrantes y lo establecido en el Plan de Gestión Integral de Residuos Sólidos- PGIRS para el tratamiento de esta clase de impacto ambiental acumulativo. </t>
  </si>
  <si>
    <t>Disposición final a siderúrgica de equipos ferrosos</t>
  </si>
  <si>
    <t>Realizar visitas a las áreas operativas para  identificar chatarra dispuesta inadecuadamente y generar un plan de recolección mediante rutas óptimas para disposición temporal en patio de chatarra y/o disposición final con siderúrgica.</t>
  </si>
  <si>
    <t>Registro fotográfico de chatarra en áreas operativas (antes y después)
GAB-F-009 REPORTE DE DESPACHOS DE CHATARRA METÁLICA, y remisión o salida de material.</t>
  </si>
  <si>
    <t>FILA_14</t>
  </si>
  <si>
    <t>H011-2016</t>
  </si>
  <si>
    <t>Calidad Agua para consumo Planta Procesos - Orito.  El agua Potable de la Planta de Tratamiento de Orito, excede  límites permisibles en los  parámetros de Color Aparente y Turbiedad;  posiblemente como resultado de presencia de material coloidal y en suspensión, así como por acción del hierro contenido.  La misma se clasifica como "no apta para consumo humano" con nivel de riesgo alto.</t>
  </si>
  <si>
    <t>La Planta de Tratamiento de Agua Potable en la planta de Procesos no logra la eficiencia en la  implementación de los procesos de potabilización de agua, para la cual fue adquirida y a la cual se le realiza su respectivo tratamiento físico - químico.</t>
  </si>
  <si>
    <t>Mejorar la PTAP existente, específicamente de las tecnologías destinadas para la remoción de Color Aparente, Turbiedad y desinfección del agua.</t>
  </si>
  <si>
    <t xml:space="preserve">Ejecución de las obras y actividades de mejoramiento de la PTAP existente en función de los resultados de la evaluación técnica de la PTAP.
</t>
  </si>
  <si>
    <t>Informe de ejecución</t>
  </si>
  <si>
    <t>FILA_15</t>
  </si>
  <si>
    <t>Construir 2 estaciones de desinfección en la red de distribución de agua para consumo humano.</t>
  </si>
  <si>
    <t xml:space="preserve">Construcción de estaciones satélite para la desinfección del agua que es conducida por la red de distribución existente en el Campo Orito. Se localizarán en puntos estratégicos de la red existente y garantizarán que la concentración de cloro libre residual en la red nunca sea inferior al valor mínimo señalado en la resolución 2115/2007. </t>
  </si>
  <si>
    <t xml:space="preserve">
 Estaciones</t>
  </si>
  <si>
    <t>FILA_16</t>
  </si>
  <si>
    <t>H012-2016</t>
  </si>
  <si>
    <t>Mantenimiento infraestructura petrolera existente Campos de  GPY.  Ecopetrol presenta deficiencias en el mantenimiento de la infraestructura petrolera de algunos clúster, tales como  ausencia de cunetas perimetrales para manejo de aguas aceitosas, falta de  desarenadores para manejo de aguas de escorrentía, de mantenimiento cajillas o desarenadores, derrame de crudo en unos contrapozos</t>
  </si>
  <si>
    <t>Deficiencias en la gestión ambiental por la inadecuada, inefectiva e ineficiente aplicación de los protocolos y programas requeridos para prevenir y mitigar impactos ambientales generados en las actividades de desarrollo de estos campos</t>
  </si>
  <si>
    <t>Retirar  tuberías de  las plataformas de los pozos señalados por la Contraloría y realizar mantenimiento de estabilidad de taludes</t>
  </si>
  <si>
    <t>Retirar  tuberías de  las plataformas de los pozos O-117-11 8, O-98, ACAE-8A y O -152 y mantenimiento de estabilidad de taludes en plataforma Caribe 5.</t>
  </si>
  <si>
    <t>Informe con registro fotográfico</t>
  </si>
  <si>
    <t>FILA_17</t>
  </si>
  <si>
    <t>Realizar las obras de construcción de las cunetas perimetrales y desarenadores de las locaciones referenciadas</t>
  </si>
  <si>
    <t xml:space="preserve">Realizar las obras de construcción de las cunetas perimetrales y desarenadores de las locaciones referenciadas (0-122, 0-113, ACAE-6, ACAE-2, ACAE- 11 , ACAE- 7, ACAE- 12, ACAE- 3, ACAE- 8, Loro-7A, San Antonio 4).  </t>
  </si>
  <si>
    <t xml:space="preserve"> Informe </t>
  </si>
  <si>
    <t>FILA_18</t>
  </si>
  <si>
    <t>H013-2016</t>
  </si>
  <si>
    <t>Infraestructura sin proceso de abandono, sin uso.  En algunos campos de las GPY existe infraestructura sin uso y sin desmantelar:  Planta de Tratamiento de aguas, Planta de Nitrógeno, equipos de área de compresores, casetas,  postes y dique de tanque entre otros elementos. Ecopetrol no  ha aplicado un programa de desmantelamiento de construcciones, de acuerdo con  los PMA.</t>
  </si>
  <si>
    <t>Según la CGR no se ha aplicado un programa de desmantelamiento de construcciones e instalaciones de acuerdo a la Resolución 181495 del 2 de Septiembre de 2009, articulo 30, Título VIl, articulo 54, modificada por la Resolución 40048 de 2015 y a que no se está aplicando el plan de abandono y restauración final, establecido dentro del instrumento ambiental Plan de Manejo</t>
  </si>
  <si>
    <t>Ejecutar plan de desmantelamiento de los activos inactivos relacionados</t>
  </si>
  <si>
    <t>Informe avance implementación plan de desmantelamiento de activos inactivos.</t>
  </si>
  <si>
    <t>FILA_19</t>
  </si>
  <si>
    <t>H015-2016</t>
  </si>
  <si>
    <t>Aplicación de medidas ambientales Campos Rubiales y Caño Sur.  En  las plataformas intervenidas en la campaña de perforación 2016 - 2017 existen:  problemas de estabilidad de taludes, elementos y residuos almacenados sin cumplir protocolos y ficha de manejo ambiental, desarenador colmatado  y sin rejilla, entre otras.  Lo anterior por aplicación parcial de los PMA.</t>
  </si>
  <si>
    <t xml:space="preserve"> aplicación parcial de medidas ambientales del PMA. Ficha PM8A-2 y Resol 0879de 2014</t>
  </si>
  <si>
    <t>Recuperar los taludes de las siguientes plataformas de pozos: RB 92, RB 244, RB 524, RB 370, RB 117, RB 161 y RB 152 , de acuerdo a lo estipulado en los PMAs.</t>
  </si>
  <si>
    <t>Realizar obras de geotecnia y revegetalización en las locaciones  Rb 92, Rb 244, Rb 524, Rb 370, Rb 117, Rb 161, y  Rb 152 (post terminación).</t>
  </si>
  <si>
    <t>Informe</t>
  </si>
  <si>
    <t>FILA_20</t>
  </si>
  <si>
    <t>H016-2016</t>
  </si>
  <si>
    <t xml:space="preserve">Infraestructura sin proceso de abandono campo Caño Sur.  En las áreas del campo existe infraestructura asociada a plataformas de actividad petrolera de Ecopetrol S A, sin proceso de abandono y restauración.    </t>
  </si>
  <si>
    <t>Según la CGR no se ha aplicado un programa de desmantelamiento de construcciones e instalaciones, de acuerdo a la Resol 181495 del 2 de Sept de 2009, art 30, Título VIl, art 54, modificada por la Resol 40048 de 2015 y a que no se está aplicando el plan de abandono y restauración final, establecido dentro del instrumento ambiental Licencia Ambiental</t>
  </si>
  <si>
    <t>Ejecutar el desmantelamiento y la Recuperación Ambiental de las locaciones</t>
  </si>
  <si>
    <t>Ejecución de Obras de Recuperación Ambiental  Pozos CSE08-2 y Pinocho 1</t>
  </si>
  <si>
    <t>Informe final de obras</t>
  </si>
  <si>
    <t>FILA_21</t>
  </si>
  <si>
    <t>Elaborar el informe de cumplimiento ambiental (ICA) para radicar ante la ANLA  de la Fase Exploratoria</t>
  </si>
  <si>
    <t>Radicación del ICA ante la Autoridad Ambiental</t>
  </si>
  <si>
    <t xml:space="preserve">Radicado del ICA ante el ANLA  </t>
  </si>
  <si>
    <t>FILA_22</t>
  </si>
  <si>
    <t>H018-2016</t>
  </si>
  <si>
    <t>Eventos Ambientales Campo Chichimene y CP09.  En los campos existen situaciones que no han sido atendidas conforme a los Planes de Manejo Ambiental específicos, a saber, piscina deteriorada y con falta de mantenimiento derrame de crudo en contrapozo, contrapozos sin proceso de desmantelamiento, sin uso y en condiciones ambientales deficientes, etc.</t>
  </si>
  <si>
    <t xml:space="preserve">Falta de control  y  mantenimiento operativo. No se esta dando aplicación a las medidas establecidas en la guía ambiental y/o plan de manejo ambiental.  </t>
  </si>
  <si>
    <t>Realizar la disposición final de los cortes según licencia ambiental</t>
  </si>
  <si>
    <t xml:space="preserve">Realizar disposición final con tercero o gestor autorizado del cl1, cl 3 y NE.  Esta actividad se desarrollara una vez se apruebe la continuidad del plan de desarrollo del campo Akacias,  permitiendo la reutilización de las piscinas.   </t>
  </si>
  <si>
    <t>Informe de la actividad y certificados de disposición final</t>
  </si>
  <si>
    <t>FILA_23</t>
  </si>
  <si>
    <t>Completar la disposición final de los cortes según licencia ambiental</t>
  </si>
  <si>
    <t>Realizar disposición final con tercero o gestor autorizado en cl 4.</t>
  </si>
  <si>
    <t>FILA_24</t>
  </si>
  <si>
    <t>Desplegar acciones necesarias para posibililtar el ingreso al predio</t>
  </si>
  <si>
    <t>Realizar seguimiento de avance a las acciones implementadas para el ingreso al predio</t>
  </si>
  <si>
    <t xml:space="preserve">Informe de avance </t>
  </si>
  <si>
    <t>FILA_25</t>
  </si>
  <si>
    <t>Realizar desmantelamiento definitivo foso de TEA, plataforma Nueva Esperanza</t>
  </si>
  <si>
    <t>Realizar el desmantelamiento definitivo de la infraestructura existente correspondiente al foso de la TEA horizontales en la plataforma</t>
  </si>
  <si>
    <t>Informe de la actividad y anexos</t>
  </si>
  <si>
    <t>FILA_26</t>
  </si>
  <si>
    <t>H020-2016</t>
  </si>
  <si>
    <t>Zonificación de Manejo Ambiental y Abandono Pozo Bajo Río-2.   Gerencia GRI.  El pozo  se encuentra inmerso en el cuerpo de agua del río Magdalena, en estado de incumplimiento por zonificación de manejo ambiental que se asocia a la franja de protección de ronda de este río.</t>
  </si>
  <si>
    <t>No se ha aplicado un programa de desmantelamiento de construcciones e instalaciones para asegurar las etapas de abandono físico, desmantelamiento de instalaciones, recuperación o restauración ambiental y no se aplica plan de abandono y restauración final establecido en el PMA</t>
  </si>
  <si>
    <t xml:space="preserve">Realizar la planeación integral ( técnica , ambiental, económica) para realizar las actividades de abandono del pozo Bajo Río  2 </t>
  </si>
  <si>
    <t xml:space="preserve">Trámite para aprobación/modificación del instrumento ambiental definido.
</t>
  </si>
  <si>
    <t xml:space="preserve">Documento de solicitud de trámite ante la autoridad ambiental </t>
  </si>
  <si>
    <t>FILA_27</t>
  </si>
  <si>
    <t xml:space="preserve">Realizar trámite para sustracción de áreas
</t>
  </si>
  <si>
    <t>Realizar trámite para sustracción de áreas</t>
  </si>
  <si>
    <t>FILA_28</t>
  </si>
  <si>
    <t>Realizar tramité del permiso de ocupación de cauce</t>
  </si>
  <si>
    <t>Tramitar permiso de ocupación de cauce</t>
  </si>
  <si>
    <t>FILA_29</t>
  </si>
  <si>
    <t>Ejecutar el plan de acción para el abandono del pozo.</t>
  </si>
  <si>
    <t>Forma 10ACR enviada Operación de abandono / Pozo</t>
  </si>
  <si>
    <t>FILA_30</t>
  </si>
  <si>
    <t>H021-2016</t>
  </si>
  <si>
    <t>Manejo de Piscinas en Centro de Disposición de Lodos.  Campo Casabe GRI.  Existe  acumulación considerable de borras en las paredes de dos (2) piscinas las cuales no presentan protección para impermeabilizar que no permita filtración de hidrocarburo al suelo.  Además,  no se encuentra funcionando la bomba que permite la extracción de aguas lluvias y de separación del proceso.</t>
  </si>
  <si>
    <t xml:space="preserve">Gestión inadecuada por parte del operador del campo respecto al cumplimiento del PMA. </t>
  </si>
  <si>
    <t xml:space="preserve">Construir realce a los muros de las dos (2) piscinas debidamente impermeabilizado </t>
  </si>
  <si>
    <t xml:space="preserve">Acta de entrega de la obra </t>
  </si>
  <si>
    <t>FILA_31</t>
  </si>
  <si>
    <t>H023-2016</t>
  </si>
  <si>
    <t xml:space="preserve">Situaciones ambientales Campos Casabe, Casabe Sur y Peñas Blancas.  En algunos clúster se evidenció falta de mantenimiento de cunetas de locaciones, inestabilidad de taludes por erosión moderada y residuos de cortes de perforación base agua sin proceso de tratamiento y disposición final.   Además, existen pozos en malas condiciones, sin proceso de abandono y mantenimiento, etc </t>
  </si>
  <si>
    <t>Se estableció que se encuentran sin la debida disposición final once (11) vehículos dados de baja baterías en desuso, aisladores eléctricos, material electrónico y llantas inservibles.</t>
  </si>
  <si>
    <t>Retirar y asegurar disposición final  once (11) vehículos dados de baja baterías en desuso, aisladores eléctricos, material electrónico y llantas inservibles.</t>
  </si>
  <si>
    <t>Retirar y asegurar disposición final   once (11) vehículos dados de baja baterías en desuso, aisladores eléctricos, material electrónico y llantas inservibles. con acompañamiento de la Gerencia de servicios compartidos</t>
  </si>
  <si>
    <t xml:space="preserve">Informe técnico de disposición final  </t>
  </si>
  <si>
    <t>FILA_32</t>
  </si>
  <si>
    <t>Se identificaron 21 canecas con aceite dieléctrico sin disposición final</t>
  </si>
  <si>
    <t>Realizar retiro y disposición final  de 21 canecas con aceite dieléctrico</t>
  </si>
  <si>
    <t>Dar disposición final teniendo en cuenta la guía para el manejo  integral de residuos en Ecopetrol S.A  GHS-G-002. con acompañamiento de la Gerencia de servicios compartidos</t>
  </si>
  <si>
    <t>Informe técnico con registro fotográfico de disposición final  de 21 canecas con aceite dieléctrico</t>
  </si>
  <si>
    <t>FILA_33</t>
  </si>
  <si>
    <t>H037-2016</t>
  </si>
  <si>
    <t>Asignación recursos Responsabilidad Social.  ECP no destinó recursos en 2015 y 2016 al Depto de Entorno Regional Sur y no se firmaron nuevos convenios para el cumplimiento de la obligación. Adicional, de los convenios suscritos entre 2012 y 2014 no se ejecutaron 11.</t>
  </si>
  <si>
    <t>Deficiencias de gestión de Ecopetrol S.A. al no destinar recursos con destino a responsabilidad social, y de otra parte incumplimiento de los aliados y/o ejecutores, en sus compromisos adquiridos, que conllevó a que no se obtuvieran resultados de beneficio a las comunidades beneficiarias</t>
  </si>
  <si>
    <t>Continuar la revisión de los  Convenios Vigentes suscritos entre el 2012 y 2014 en la Regional Sur, con el fin de permitir su efectiva ejecución y liquidación.</t>
  </si>
  <si>
    <t>Desarrollar acciones  que den lugar a la efectiva ejecución y liquidación de los convenios vigentes suscritos entre el 2012 y 2014, tales como comités de seguimiento con aliados, comunicados, elaboración de actas de reinicio, finalización, y/o liquidación.</t>
  </si>
  <si>
    <t>Actas de Reunión
Comunicados
Actas de Reinicio, Finalización y/o liquidación de Convenios (mínimo una acción por convenio)</t>
  </si>
  <si>
    <t>FILA_34</t>
  </si>
  <si>
    <t>H050-2016</t>
  </si>
  <si>
    <t>Obra Inconclusa. En  la ejecución del convenio entre ECP y el Mun. De Acacías (Meta),  cuyo objeto era el diseño y construcción de un acueducto.  El cual hasta la fecha no se ha puesto en marcha y las obras construidas se encuentran inconclusas y abandonadas desde el año 2011, generando un detrimento al patrimonio del Estado por el aporte de Ecopetrol</t>
  </si>
  <si>
    <t>Según la CGR, gestión fiscal deficiente, contraria al cumplimiento de obligaciones funcionales y contractuales dirigidas a la salvaguarda de los recursos estatales</t>
  </si>
  <si>
    <t xml:space="preserve">Ejecutar estrategia en conjunto con VDS - VIJ - Administrador del Convenio, para llevar la terminación, liquidación y recuperación de los recursos depositados por Ecp. </t>
  </si>
  <si>
    <t>Análisis y evaluación de las posibles acciones legales que se deriven por el incumplimiento del ejecutor</t>
  </si>
  <si>
    <t>Acciones legales</t>
  </si>
  <si>
    <t>FILA_35</t>
  </si>
  <si>
    <t>H002-BIOE</t>
  </si>
  <si>
    <t xml:space="preserve">Contrato suministro caña de azúcar ZF N° 0011-10: Falta de planeación y de coordinación entre el componente agrícola y el industrial que generó un daño al patrimonio público por la pérdida de recursos que no se aplicaron al proyecto de producción de etanol. </t>
  </si>
  <si>
    <t xml:space="preserve">Retraso en la entrega garantizada de la Planta El Alcaraván por parte de Isolux Ingeniería S.A. </t>
  </si>
  <si>
    <t xml:space="preserve">Alinear estratégicamente los procesos de planeación industrial y agrícola. </t>
  </si>
  <si>
    <t xml:space="preserve">Implementar mecanismos de monitoreo y control para el cumplimiento de la estrategia.  </t>
  </si>
  <si>
    <t xml:space="preserve">Informes de monitoreo trimestral. </t>
  </si>
  <si>
    <t>H-002.3 BIOENERGY</t>
  </si>
  <si>
    <t>FILA_36</t>
  </si>
  <si>
    <t>H007-BIOE</t>
  </si>
  <si>
    <t>Uso de la caña de cultivos propios de Bioenergy: Inadecuada planeación de Bioenergy S.A.S. que generó un daño al patrimonio público por la inversión de recursos en la producción de un bien que no tuvo como destino final la producción de etanol.</t>
  </si>
  <si>
    <t>Ante la no entrada de la Planta en operación, la caña de azúcar de Bioenergy S.A.S. se cortó y se incorporó al suelo en los años 2015, 2016 y 2017.</t>
  </si>
  <si>
    <t xml:space="preserve">Alinear estratégicamente los procesos de planeación industrial y agrícola. Lo anterior, pese a que este hallazgo también se origina en el incumplimiento de Isolux, y frente al cual la CGR no tuvo en cuenta la explicación del tratamiento de activo biológico de la caña de azúcar. </t>
  </si>
  <si>
    <t>H-007.3 BIOENERGY</t>
  </si>
  <si>
    <t>FILA_37</t>
  </si>
  <si>
    <t>H014-BIOE</t>
  </si>
  <si>
    <t>Costo plantaciones agrícolas: Falta de planeación y gestión fiscal antieconómica e ineficiente de Bioenergy S.A.S. dado que las plantaciones sembradas y cosechadas hasta 2013 no fueron utilizadas en la producción de etanol.</t>
  </si>
  <si>
    <t xml:space="preserve">Aún en pleno cultivo a gran escala, se continuaba con actividades de investigación y desarrollo agronómico para encontrar el paquete tecnológico que se ajustara a las condiciones de la altillanura, lo que llevó al cambio de variedades desde el 2014. </t>
  </si>
  <si>
    <t>Alinear estratégicamente los procesos de planeación industrial y agrícola, que incluya la definición de esperar hasta el último corte de una variedad de caña de azúcar, si Bioenergy S.A.S. decide cambiarla.</t>
  </si>
  <si>
    <t>H-014.3 BIOENERGY</t>
  </si>
  <si>
    <t>FILA_38</t>
  </si>
  <si>
    <t>H001-2017</t>
  </si>
  <si>
    <t>No se adjuntan los soportes en el SAP corno lo establece el procedimiento "el funcionario debe asegurar copia del mensaje y registrarlo en el comprobante de egreso", lo cual no se pudo evidenciar al momento de verificar los pagos en SAP en el vínculo para anexar soportes.</t>
  </si>
  <si>
    <t xml:space="preserve">El  instructivo  GFI-I-115 relaciona muy a nivel de detalle para registro en SAP de la contabilización del pago, así como la obligación de adjuntar al comprobante de Egreso y copia del pantallazo del mensaje Swift enviado al banco. Los soportes  de confirmación de liberación del pago se generan en correo electrónico  como  parte   de control SOX declarado a nivel de matriz de R&amp;C. </t>
  </si>
  <si>
    <t>Revisar y ajustar el Instructivo GFI-I-115</t>
  </si>
  <si>
    <t>Documento revisión (control cambios)</t>
  </si>
  <si>
    <t xml:space="preserve">2017.CGR.ECP.001.001 PARTE 1 ACTIVIDAD 1 </t>
  </si>
  <si>
    <t>FILA_39</t>
  </si>
  <si>
    <t>Oficializar el Instructivo modificado en P8</t>
  </si>
  <si>
    <t>Instructivo publicado</t>
  </si>
  <si>
    <t xml:space="preserve">2017.CGR.ECP.001.001 PARTE 1 ACTIVIDAD 2 </t>
  </si>
  <si>
    <t>FILA_40</t>
  </si>
  <si>
    <t xml:space="preserve"> Divulgar el Instructivo al interior del equipo de tesorería</t>
  </si>
  <si>
    <t xml:space="preserve">Correo Electrónico </t>
  </si>
  <si>
    <t xml:space="preserve">2017.CGR.ECP.001.001 PARTE 1 ACTIVIDAD 3 </t>
  </si>
  <si>
    <t>FILA_41</t>
  </si>
  <si>
    <t>H002-2017</t>
  </si>
  <si>
    <t>Soportes de Capitalizaciones de activos con socios. La CGR considera que hay debilidades en el proceso de capitalización en tanto no se solicita a los Operadores los soportes de capitalización como facturas, recibos a satisfacción, entre otros.</t>
  </si>
  <si>
    <t>Falta de exigencia al operador de la entrega de los soportes documentales de las capitalizaciones, situación que limita el seguimiento y control de las mismas</t>
  </si>
  <si>
    <t>Modificar el formato de relación de IVA para que los operadores incluyan en dicho formato la relación de capitalización</t>
  </si>
  <si>
    <t>Modificar el formato de relación de IVA para que los operadores incluyan en dicho formato la relación de capitalización (mes de capitalización, contrato, proyecto)</t>
  </si>
  <si>
    <t>Actualización del formato de relación de IVA</t>
  </si>
  <si>
    <t>2017.CGR.ECP.001.002 PARTE 1 ACTIVIDAD 1 - VAS reitera que el hallazgo no es válido en tanto que no se están teniendo en cuenta las características de los convenios de colaboración y la autonomía del operador dentro de los mismos. Se suscribe el plan de mejora y se solicita programar una mesa de trabajo con la CGR para socializar las particularidades de los convenios de colaboración</t>
  </si>
  <si>
    <t>FILA_42</t>
  </si>
  <si>
    <t>Solicitar a los Operadores reportar la información asociada a capitalización en el formato de relación de IVA actualizado</t>
  </si>
  <si>
    <t>Cartas de solicitud a los operadores</t>
  </si>
  <si>
    <t>2017.CGR.ECP.001.002 PARTE 1 ACTIVIDAD 2 - VAS reitera que el hallazgo no es válido en tanto que no se están teniendo en cuenta las características de los convenios de colaboración y la autonomía del operador dentro de los mismos. Se suscribe el plan de mejora y se solicita programar una mesa de trabajo con la CGR para socializar las particularidades de los convenios de colaboración</t>
  </si>
  <si>
    <t>FILA_43</t>
  </si>
  <si>
    <t>H003-2017</t>
  </si>
  <si>
    <t>Durante el trabajo con expedientes físicos o electrónicos que contienen los  Contratos y Convenios -entre otras figuras contractuales- del área de abastecimiento de ECOPETROL S A, se evidenciaron deficiencias relacionadas  con la organización, garantía de integridad, completitud, accesibilidad, disponibilidad, entre otros,</t>
  </si>
  <si>
    <t>Debilidades en la gestión documental para los documentos contractuales de convenios y contratos</t>
  </si>
  <si>
    <t xml:space="preserve">Capacitación en la conformación de expedientes y en la herramienta Open text </t>
  </si>
  <si>
    <t>Realizar cinco capacitaciones  a interlocutores sobre la gestión de expedientes (SGC-I-003) y los requisitos técnicos que se deben aplicar en la gestión de los expedientes contractuales físicos y  electrónicos.</t>
  </si>
  <si>
    <t>Capacitación</t>
  </si>
  <si>
    <t xml:space="preserve">2017.CGR.ECP.001.003 PARTE 1 ACTIVIDAD 1 </t>
  </si>
  <si>
    <t>FILA_44</t>
  </si>
  <si>
    <t>Publicar boletín para Administradores e Interventores, con su responsabilidad en la gestión de expedientes</t>
  </si>
  <si>
    <t xml:space="preserve">Elaborar y publicar a través del boletín para Administradores e Interventores, informándoles el alcance de su responsabilidad en la gestión documental de los expedientes físicos y/o electrónicos. </t>
  </si>
  <si>
    <t>Boletín</t>
  </si>
  <si>
    <t xml:space="preserve">2017.CGR.ECP.001.003 PARTE 1 ACTIVIDAD 2 </t>
  </si>
  <si>
    <t>FILA_45</t>
  </si>
  <si>
    <t>Enviar comunicado a los funcionarios responsables de la debida gestión del expediente</t>
  </si>
  <si>
    <t>Enviar comunicado a los Administradores de Contrato y/o Funcionarios Autorizados, solicitando la revisión y completamiento de la información faltante de los expedientes (físico y/o electrónico), identificados por la Contraloría.</t>
  </si>
  <si>
    <t>Comunicado</t>
  </si>
  <si>
    <t xml:space="preserve">2017.CGR.ECP.001.003 PARTE 1 ACTIVIDAD 3 </t>
  </si>
  <si>
    <t>FILA_46</t>
  </si>
  <si>
    <t>Reportar casos y temáticas identificadas en la auditoria</t>
  </si>
  <si>
    <t xml:space="preserve">Reportar en las sesiones sistemáticas con los Gerentes Administrativos o Coordinadores de Gestión Contractual o quien haga sus veces como jefe del Administrador, los casos que presentaron desviaciones en la auditoria, para que se tomen las acciones correspondientes. </t>
  </si>
  <si>
    <t>Acta de reunión</t>
  </si>
  <si>
    <t xml:space="preserve">2017.CGR.ECP.001.003 PARTE 1 ACTIVIDAD 4 </t>
  </si>
  <si>
    <t>FILA_47</t>
  </si>
  <si>
    <t>Fallas en el monitoreo sobre el cumplimiento de la gestión documental de expedientes contractuales</t>
  </si>
  <si>
    <t>Realizar verificaciones aleatorias a los expedientes  de los contratos de servicios del proceso de abastecimiento en Open Text</t>
  </si>
  <si>
    <t xml:space="preserve">Realizar verificaciones aleatorias a los  a los expedientes de los contratos de servicios del proceso de abastecimiento (en sus etapas de inicio, ejecución, balance y cierre), con alcance a la documentación cargada en Open Text. </t>
  </si>
  <si>
    <t>Informe de verificación</t>
  </si>
  <si>
    <t xml:space="preserve">2017.CGR.ECP.001.003 PARTE 1 ACTIVIDAD 5 </t>
  </si>
  <si>
    <t>FILA_48</t>
  </si>
  <si>
    <t>Verificar cada uno de los casos identificados en la auditoría realizada por la CGR e informar a las áreas administrativas competentes para adelantar las investigaciones a que haya lugar.</t>
  </si>
  <si>
    <t xml:space="preserve">Presentar el informe con los resultados de las verificaciones de cada uno de los casos señalados por la CGR </t>
  </si>
  <si>
    <t xml:space="preserve">2017.CGR.ECP.001.003 PARTE 1 ACTIVIDAD 6 </t>
  </si>
  <si>
    <t>FILA_49</t>
  </si>
  <si>
    <t>Debilidades en la completitud de los expedientes físicos y electrónicos de los expedientes contractuales</t>
  </si>
  <si>
    <t>Identificar los documentos faltantes del expediente contractual señalados por la CGR para que los mismos hagan parte del expediente contractual (físico o digital)</t>
  </si>
  <si>
    <t>Incluir, verificar y certificar que la documentación faltante del expediente contractual se encuentra incorporada</t>
  </si>
  <si>
    <t>Certificación dirigido a la VCU mediante el cual se certifica que la información faltante señalada por la CGR se encuentra incorporada al expediente contractual</t>
  </si>
  <si>
    <t xml:space="preserve">2017.CGR.ECP.001.003 PARTE 1 ACTIVIDAD 7 </t>
  </si>
  <si>
    <t>FILA_50</t>
  </si>
  <si>
    <t>H004-2017</t>
  </si>
  <si>
    <t>No se realizaron los respectivos descuentos establecidos en el parágrafo tercero de la cláusula sexta del texto del Acuerdo de Bases Económicas - ABE No 7600333, modificado por acta No 1 del 13 de abril de 2015</t>
  </si>
  <si>
    <t>Las ordenes de servicio no incluyen cláusulas de descuentos acordadas en los ABE</t>
  </si>
  <si>
    <t>Incluir en las ordenes de servicio las deducciones que correspondan para el Acuerdo de Bases Económicas - ABE No 7600333</t>
  </si>
  <si>
    <t>Actualizar e incluir en el sistema y en el formato de notificación de las órdenes de servicios la nota sobre la aplicación de las cláusulas de descuento del  ABE 7600333</t>
  </si>
  <si>
    <t>Pantallazo de la inclusión de notas en la cabecera del ABE (Formato de notificación)</t>
  </si>
  <si>
    <t xml:space="preserve">2017.CGR.ECP.001.004 PARTE 1 ACTIVIDAD 1 </t>
  </si>
  <si>
    <t>FILA_51</t>
  </si>
  <si>
    <t>Garantizar que las cláusulas de descuento de todos los ABE queden en las órdenes de servicio</t>
  </si>
  <si>
    <t>Implementar mecanismo que garantice que las cláusulas de descuento de los ABE queden en las órdenes de servicio</t>
  </si>
  <si>
    <t>Informe dirigido a VCU con los resultados de la implementación</t>
  </si>
  <si>
    <t xml:space="preserve">2017.CGR.ECP.001.004 PARTE 1 ACTIVIDAD 2 </t>
  </si>
  <si>
    <t>FILA_52</t>
  </si>
  <si>
    <t>Ausencia de mecanismos que permitan alertar en el momento del pago, si existen o no, cláusulas asociadas a descuentos.</t>
  </si>
  <si>
    <t>Revisar la viabilidad de implementar controles automáticos para las deducciones de las ABE</t>
  </si>
  <si>
    <t>Revisar la viabilidad de implementar controles automáticos para: 1. generar alertas en contratos que tengan descuentos especiales 2. aplicar descuentos automáticos en el proceso de cargue de hojas de entradas</t>
  </si>
  <si>
    <t>Acta con conclusiones y comentarios del análisis</t>
  </si>
  <si>
    <t xml:space="preserve">2017.CGR.ECP.001.004 PARTE 1 ACTIVIDAD 3 </t>
  </si>
  <si>
    <t>FILA_53</t>
  </si>
  <si>
    <t>No se realizaron los respectivos descuentos establecidos en el parágrafo tercero de la clausula sexta del texto Acuerdo de Bases Económica - ABE No 7600333, modificado por acta No 1 del 13 de abril de 2015</t>
  </si>
  <si>
    <t>Fallas/demora en la aplicación de los descuentos definidos en Acuerdos de Bases Económicas</t>
  </si>
  <si>
    <t>Identificar y revisar todas las ordenes de servicio generadas en el Acuerdo de Bases Económicas - ABE No 7600333 durante su vigencia, con corte a la suscripción del plan (30 de mayo de 2018) para identificar si hubo descuentos sin aplicar</t>
  </si>
  <si>
    <t>Identificar y revisar todas las órdenes de servicio generadas en el Acuerdo de Bases Económicas - ABE No 7600333 durante su vigencia para identificar los posibles descuentos dejados de aplicar</t>
  </si>
  <si>
    <t>Informe de revisión de las ordenes de servicio Acuerdo de Bases Económicas - ABE No 7600333</t>
  </si>
  <si>
    <t xml:space="preserve">2017.CGR.ECP.001.004 PARTE 1 ACTIVIDAD 4 </t>
  </si>
  <si>
    <t>FILA_54</t>
  </si>
  <si>
    <t>Aplicar los descuentos del periodo 2017 para el Acuerdo de Bases Económicas - ABE No 7600333</t>
  </si>
  <si>
    <t>Aplicar los descuentos del periodo 2017 ya identificados en la liquidación de las Ordenes de Servicio 2017 para el Acuerdo de Bases Económicas - ABE No 7600333.</t>
  </si>
  <si>
    <t>Actas de balance final para las ordenes de servicio 1189825-2504853 y la 1395055-2517142 con aplicación del descuento</t>
  </si>
  <si>
    <t xml:space="preserve">2017.CGR.ECP.001.004 PARTE 1 ACTIVIDAD 5 </t>
  </si>
  <si>
    <t>FILA_55</t>
  </si>
  <si>
    <t>Solicitar al proveedor la generación de nota Crédito (si aplica) para el Acuerdo de Bases Económicas - ABE No 7600333</t>
  </si>
  <si>
    <t>Solicitar al Proveedor la generación de nota crédito por los descuentos adicionales que aplique para el Acuerdo de Bases Económicas - ABE No 7600333</t>
  </si>
  <si>
    <t>Nota Crédito generada por el Proveedor si aplica de acuerdo al informe de revisión del Acuerdo de Bases Económicas - ABE No 7600333</t>
  </si>
  <si>
    <t xml:space="preserve">2017.CGR.ECP.001.004 PARTE 1 ACTIVIDAD 6 </t>
  </si>
  <si>
    <t>FILA_56</t>
  </si>
  <si>
    <t>Implementar check list en Talento Humano para verificar el cumplimiento de los pasos definidos en el proceso de abastecimiento (para ABEs)</t>
  </si>
  <si>
    <t>Implementar como buena práctica, un check list en Talento Humano para el cumplimiento de los pasos definidos en el proceso de abastecimiento durante la vigencia de los vehículos comerciales, incluyendo la revisión y aplicación de descuentos comerciales, mientras que se defina la viabilidad del control automático por parte de abastecimiento</t>
  </si>
  <si>
    <t>Documento "check list"  y la comunicación emitida a los administradores de Talento Humano</t>
  </si>
  <si>
    <t xml:space="preserve">2017.CGR.ECP.001.004 PARTE 1 ACTIVIDAD 7 </t>
  </si>
  <si>
    <t>FILA_57</t>
  </si>
  <si>
    <t>H005-2017</t>
  </si>
  <si>
    <t>Atrasos en el cumplimiento del cronograma de ejecución del Convenio 3009425</t>
  </si>
  <si>
    <t>Atrasos en el cumplimiento del cronograma de ejecución en el Convenio 3009425</t>
  </si>
  <si>
    <t>Verificar si los pagos realizados al corte de la evaluación de la CGR en el Convenio 3009425 se hicieron conforme lo pactado en el contrato y los entregables</t>
  </si>
  <si>
    <t xml:space="preserve">Hacer las revisiones si los pagos hechos en el Convenio 3009425 al corte de la evaluación de la CGR se ajustaron a lo pactado </t>
  </si>
  <si>
    <t xml:space="preserve">Informe </t>
  </si>
  <si>
    <t>2017.CGR.ECP.001.005 PARTE 1 ACTIVIDAD 1 -Corresponde a 46 formatos por año</t>
  </si>
  <si>
    <t>FILA_58</t>
  </si>
  <si>
    <t xml:space="preserve">Verificar si el cronograma de ejecución propuesto para el Convenio 3009425 es necesario ajustarlo o modificarlo </t>
  </si>
  <si>
    <t>Hacer las revisiones al cronograma del Convenio 3009425 y si es necesario ajustar el mismo</t>
  </si>
  <si>
    <t xml:space="preserve">2017.CGR.ECP.001.005 PARTE 1 ACTIVIDAD 2 </t>
  </si>
  <si>
    <t>FILA_59</t>
  </si>
  <si>
    <t>H006-2017</t>
  </si>
  <si>
    <t>Declaración extemporánea del Impuesto de Industria y comercio en la jurisdicción de Cartagena, cuando debía darse en el municipio de Barrancabermeja, omitiendo lo establecido en el artículo 32 de la Ley 14 de 1983, Al presentarse la declaración en una jurisdicción diferente a la que se debía realizar, generó el pago de una sanción</t>
  </si>
  <si>
    <t>Debilidades en el conocimiento de la determinación del hecho generador y el sitio en el cual debe pagarse el impuesto del ICA para los servicios de transporte</t>
  </si>
  <si>
    <t xml:space="preserve">Publicar a través del boletín para Administradores e Interventores el registro y tratamiento del ICA. </t>
  </si>
  <si>
    <t>Elaborar y publicar a través del boletín para Administradores e Interventores, el registro y tratamiento de la información, para efectos de la liquidación de la retención de industria y comercio (ICA)</t>
  </si>
  <si>
    <t xml:space="preserve">2017.CGR.ECP.001.006 PARTE 1 ACTIVIDAD 1 </t>
  </si>
  <si>
    <t>FILA_60</t>
  </si>
  <si>
    <t xml:space="preserve">Realizar talleres con los Administradores de contratos para reforzar conceptos </t>
  </si>
  <si>
    <t>Realizar taller con los Administradores de contratos, para reforzar los conceptos  y aclarar inquietudes sobre el tratamiento del ICA en la adquisición de un servicio.</t>
  </si>
  <si>
    <t>Lista de asistencia 
Memorias del taller</t>
  </si>
  <si>
    <t xml:space="preserve">2017.CGR.ECP.001.006 PARTE 1 ACTIVIDAD 2 </t>
  </si>
  <si>
    <t>FILA_61</t>
  </si>
  <si>
    <t>Comunicarle a los Proveedores la importancia e impactos sobre el tratamiento del ICA</t>
  </si>
  <si>
    <t>Elaborar y enviar un comunicado a los Proveedores, recordando la importancia sobre el correcto registro del lugar donde se ejecutan los contratos, así como las implicaciones que tiene la omisión o errores al digitar ésta información.</t>
  </si>
  <si>
    <t>Comunicado enviado</t>
  </si>
  <si>
    <t xml:space="preserve">2017.CGR.ECP.001.006 PARTE 1 ACTIVIDAD 3 </t>
  </si>
  <si>
    <t>FILA_62</t>
  </si>
  <si>
    <t>Reportar casos y temáticas identificadas en la auditoria de la CGR en las sesiones sistemáticas con los Gerentes Administrativos o Coordinadores de Gestión Contractual o quien haga sus veces como jefe del Administrador</t>
  </si>
  <si>
    <t xml:space="preserve">2017.CGR.ECP.001.006 PARTE 1 ACTIVIDAD 4 </t>
  </si>
  <si>
    <t>FILA_63</t>
  </si>
  <si>
    <t>Declaración extemporánea del Impuesto de Industria y comercio en la jurisdicción de Cartagena, cuando debía darse en el municipio de Barrancabermeja, omitiendo lo establecido en el artículo 32 de la Ley 14 de 1983, Al presentarse la declaración en una jurisdicción diferente a la que se debía realizar, generó una extemporaneidad en el pago.</t>
  </si>
  <si>
    <t>Verificar y revisar al momento del pago que el sitio en el cual se cause el impuesto del ICA para los contratos 5220096 y 5220074 sea el correcto.</t>
  </si>
  <si>
    <t xml:space="preserve">Elaborar informe bimensual que relacione el pago aprobado con el  Municipio donde se efectuó el servicio </t>
  </si>
  <si>
    <t>Informe bimensual</t>
  </si>
  <si>
    <t xml:space="preserve">2017.CGR.ECP.001.006 PARTE 1 ACTIVIDAD 5 </t>
  </si>
  <si>
    <t>FILA_64</t>
  </si>
  <si>
    <t>H007-2017</t>
  </si>
  <si>
    <t xml:space="preserve">Se evidenciaron pagos de intereses de mora y sanciones por valor de $80 981 359 ocasionado por la presentación extemporánea de la declaración y pago del Impuesto de vehículo  </t>
  </si>
  <si>
    <t>Presentación extemporánea de la declaración y pago del Impuesto de vehículo</t>
  </si>
  <si>
    <t>Actualización de Normatividad asociada al pago de impuesto de vehículos</t>
  </si>
  <si>
    <t xml:space="preserve">Actualizar el Instructivo para el pago de impuestos de vehículos del parque automotor  GSC-I-001   en P8
</t>
  </si>
  <si>
    <t>Documento publicado en P8</t>
  </si>
  <si>
    <t xml:space="preserve">2017.CGR.ECP.001.007 PARTE 1 ACTIVIDAD 1 </t>
  </si>
  <si>
    <t>FILA_65</t>
  </si>
  <si>
    <t xml:space="preserve">Divulgación de Normatividad asociada al pago de impuesto de vehículos
</t>
  </si>
  <si>
    <t xml:space="preserve">Divulgar internamente en el Departamento de Transporte y Logística el Instructivo para el pago de impuestos de vehículos del parque automotor  GSC-I-001
</t>
  </si>
  <si>
    <t xml:space="preserve">Acta de Divulgación </t>
  </si>
  <si>
    <t xml:space="preserve">2017.CGR.ECP.001.007 PARTE 1 ACTIVIDAD 2 </t>
  </si>
  <si>
    <t>FILA_66</t>
  </si>
  <si>
    <t xml:space="preserve">Implementar control de alertas tempranas relacionadas con el pago de impuestos de vehículos </t>
  </si>
  <si>
    <t xml:space="preserve"> Diseño e implementación de alertas tempranas para el control de pago de impuestos de vehículos en herramienta actual. MAPA 
</t>
  </si>
  <si>
    <t>Pantallazo de evidencia de las alarmas en la aplicación MAPA.</t>
  </si>
  <si>
    <t xml:space="preserve">2017.CGR.ECP.001.007 PARTE 1 ACTIVIDAD 3 </t>
  </si>
  <si>
    <t>FILA_67</t>
  </si>
  <si>
    <t>H001-2018</t>
  </si>
  <si>
    <t>"Intervención Pozo Lisama 158"</t>
  </si>
  <si>
    <t xml:space="preserve">Realizar taller de lecciones aprendidas: "Revisiones e inspecciones que se realizan a los equipos y herramientas usadas para las intervenciones a los pozos". </t>
  </si>
  <si>
    <t>Registro de asistencia y memorias del taller</t>
  </si>
  <si>
    <t xml:space="preserve">2018.CGR.ECP.001.001 PARTE 1 ACTIVIDAD 1 </t>
  </si>
  <si>
    <t>FILA_68</t>
  </si>
  <si>
    <t>H002-2018</t>
  </si>
  <si>
    <t>"Gastos en control de pozo Lisama 158"</t>
  </si>
  <si>
    <t>"...Falta de aplicación de un plan de integridad y confiabilidad en el pozo Lisama 158…"</t>
  </si>
  <si>
    <t>Revisar la metodología para la inclusión de pozos dentro del plan de Integridad de pozos y en caso de requerir ajustes implementarlos.</t>
  </si>
  <si>
    <t>Informe con compromisos en caso que aplique.</t>
  </si>
  <si>
    <t>2018.CGR.ECP.001.002 PARTE 1 ACTIVIDAD 1</t>
  </si>
  <si>
    <t>FILA_69</t>
  </si>
  <si>
    <t>Revisar los controles del proceso: Ecopetrol - Gestión de la Producción relacionados con Integridad de pozos.  En caso de requerir ajustes implementarlos.</t>
  </si>
  <si>
    <t>Revisar los controles del proceso: Ecopetrol - Gestión de la Producción relacionados con Integridad de pozos. En caso de requerir ajustes implementarlos</t>
  </si>
  <si>
    <t>2018.CGR.ECP.001.002 PARTE 1 ACTIVIDAD 2</t>
  </si>
  <si>
    <t>FILA_70</t>
  </si>
  <si>
    <t>H003-2018</t>
  </si>
  <si>
    <t>"Gastos por afloramiento de crudo"</t>
  </si>
  <si>
    <t>2018.CGR.ECP.001.003 PARTE 1 ACTIVIDAD 1</t>
  </si>
  <si>
    <t>FILA_71</t>
  </si>
  <si>
    <t>2018.CGR.ECP.001.003 PARTE 1 ACTIVIDAD 2</t>
  </si>
  <si>
    <t>FILA_72</t>
  </si>
  <si>
    <t>H004-2018</t>
  </si>
  <si>
    <t>"Eventos ambientales Incidente Lisama 158"</t>
  </si>
  <si>
    <t>"...Por no asegurar la recuperación o restauración ambiental con lo cual se hace el cierre final de todos aquellos impactos ambientales originados a raíz del evento de emergencia ambiental sucedido en el predio las Palmas, contiguo al Pozo Lisama 158…"</t>
  </si>
  <si>
    <t>Plan de recuperación y rehabilitación de las zonas afectadas con ocasión al Incidente de Lisama</t>
  </si>
  <si>
    <t>Documento</t>
  </si>
  <si>
    <t>2018.CGR.ECP.001.004 PARTE 1 ACTIVIDAD 1</t>
  </si>
  <si>
    <t>FILA_73</t>
  </si>
  <si>
    <t>Seguimiento a la ejecución del Plan de recuperación y rehabilitación de las zonas afectadas con ocasión al Incidente de Lisama</t>
  </si>
  <si>
    <t>Reporte en herramienta VITAL</t>
  </si>
  <si>
    <t>2018.CGR.ECP.001.004 PARTE 1 ACTIVIDAD 2</t>
  </si>
  <si>
    <t>2013.CGR.ECP.008.028 PARTE 1  ACTIVIDAD 1</t>
  </si>
  <si>
    <t>2014.CGR.ECP.002.019 PARTE 2 ACTIVIDAD 1</t>
  </si>
  <si>
    <t>2014.CGR.ECP.002.019 PARTE 2 ACTIVIDAD 4</t>
  </si>
  <si>
    <t>2014.CGR.ECP.002.019 PARTE 2 ACTIVIDAD 6</t>
  </si>
  <si>
    <t>2014.CGR.ECP.002.019 PARTE 2 ACTIVIDAD 5</t>
  </si>
  <si>
    <t>2014.CGR.ECP.002.093 PARTE 1 ACTIVIDAD 1 Corresponde a los Organismos Judiciales en este caso (Tribunal Administrativo de Bolívar y Fiscalía Especializada de Bucaramanga) adelantar los procesos y resolverlos en los términos establecidos por la ley.</t>
  </si>
  <si>
    <t>2015.CGR.ECP.001.048 PARTE 1 ACTIVIDAD 3 Estas canecas contienen secuestrante de oxigeno y biocidas. Ninguna contiene producto "Reactivi", este es parte de la palabra Reactividad de la hoja de seguridad impresa en cada caneca.</t>
  </si>
  <si>
    <t>2015.CGR.ECP.001.049 PARTE 1 ACTIVIDAD 4</t>
  </si>
  <si>
    <t>2016.CGR.ECP.001.010 PARTE 1 ACTIVIDAD 3</t>
  </si>
  <si>
    <t>2015.CGR.ECP.001.061 PARTE 1 ACTIVIDAD 3 E ste tema fue excepcional con el Operador Perenco, por cuanto se encontraba migrando la información del anterior Operador del Campo y en su momento no fue presentada la información completa, no obstante, Ecopetrol hace seguimiento a los activos de la Operación Conjunta, con levantamiento de inventario de equipo capital, de acuerdo al Contrato</t>
  </si>
  <si>
    <t>2016.CGR.ECP.001.011 PARTE 1 ACTIVIDAD 3</t>
  </si>
  <si>
    <t>2016.CGR.ECP.001.011 PARTE 1 ACTIVIDAD 4</t>
  </si>
  <si>
    <t>2016.CGR.ECP.001.012 PARTE 1 ACTIVIDAD 4</t>
  </si>
  <si>
    <t>2016.CGR.ECP.001.012 PARTE 1 ACTIVIDAD 1</t>
  </si>
  <si>
    <t>2016.CGR.ECP.001.013 PARTE 1 ACTIVIDAD 2</t>
  </si>
  <si>
    <t xml:space="preserve">2016.CGR.ECP.001.016 PARTE 1 ACTIVIDAD 5 Se precisa que corresponde a dos plataformas perforadas para la fase de exploración res.175/2011 modificada por la 382/2014, toda vez que estas dos plataformas no migraron a producción.  Por la anterior, las recuperaciones ambientales de estos pozos (RECAM) se realizaran en el marco de la licencia ambiental otorgada para la fase de exploración. </t>
  </si>
  <si>
    <t>2016.CGR.ECP.001.015 PARTE 1 ACTIVIDAD 2  En junio/2017 Frontera Energy responde requerimientos  de estabilidad de taludes de  plataformas RB92, RB117, RB152, RB161, RB244, RB370 y RB524  (Anexo 1). Para plataformas RB92, RB117, RB152, RB244, RB370 y RB524 la necesidad de ejecutar  geotecnia y/o revegetalización, será incluida en plan de acción  en  acuerdos post terminación contratos</t>
  </si>
  <si>
    <t xml:space="preserve">2016.CGR.ECP.001.016 PARTE 1 ACTIVIDAD 6 Se precisa que corresponde a dos plataformas perforadas para la fase de exploración res.175/2011 modificada por la 382/2014, toda vez que estas dos plataformas no migraron a producción.  Por la anterior, las recuperaciones ambientales de estos pozos (RECAM) se realizaran en el marco de la licencia ambiental otorgada para la fase de exploración. </t>
  </si>
  <si>
    <t>2016.CGR.ECP.001.018 PARTE 1 ACTIVIDAD 4</t>
  </si>
  <si>
    <t>2016.CGR.ECP.001.018 PARTE 1 ACTIVIDAD 5</t>
  </si>
  <si>
    <t>2016.CGR.ECP.001.018 PARTE 1 ACTIVIDAD 7</t>
  </si>
  <si>
    <t>2016.CGR.ECP.001.018 PARTE 1 ACTIVIDAD 8</t>
  </si>
  <si>
    <t>2016.CGR.ECP.001.020 PARTE 1 ACTIVIDAD 2                  Los plazos se establecen teniendo en cuenta la declaratoria de tiempos para pronunciamiento de las autoridades ambientales.</t>
  </si>
  <si>
    <t>2016.CGR.ECP.001.020 PARTE 1 ACTIVIDAD 3                      Los plazos se establecen teniendo en cuenta la declaratoria de tiempos para pronunciamiento de las autoridades ambientales.</t>
  </si>
  <si>
    <t>2016.CGR.ECP.001.020 PARTE 1 ACTIVIDAD 4                     Los plazos se establecen teniendo en cuenta la declaratoria de tiempos para pronunciamiento de las autoridades ambientales.</t>
  </si>
  <si>
    <t>2016.CGR.ECP.001.020 PARTE 1 ACTIVIDAD 6 Reiteramos, no hay incumplimiento en cuanto a zonificación ambiental, por:1 Cuando se perforó, no estaba dentro del cuerpo de agua, después por la dinámica del Río Magdalena quedó inmersa en el cauce de un brazo del Rio. El área no era de exclusión, los PMA nacen con Dcto. Ley 2811/ 1974. 2. Cuando se perforó,  no había nacido la Ley 2a/1959.</t>
  </si>
  <si>
    <t>2016.CGR.ECP.001.021 PARTE 1 ACTIVIDAD 2</t>
  </si>
  <si>
    <t>2016.CGR.ECP.001.023 PARTE 1 ACTIVIDAD 7      El tiempo de ejecución de estas actividades esta dado en base a que se deben gestionar los  contratos para poder realizar dicha disposición final</t>
  </si>
  <si>
    <t>2016.CGR.ECP.001.023 PARTE 1 ACTIVIDAD 8      El tiempo de ejecución de esta actividad esta dado en base a que se deben gestionar los  contratos para poder realizar dicha disposición final</t>
  </si>
  <si>
    <t>2016.CGR.ECP.001.037 PARTE 1 ACTIVIDAD 3</t>
  </si>
  <si>
    <t xml:space="preserve">2016.CGR.ECP.001.050 PARTE 1 ACTIVIDAD 3 </t>
  </si>
  <si>
    <t>"...Uso de herramientas en inadecuado estado de operación, contraviniendo las buenas prácticas de la industria, conjugado con que el control, seguimiento, verificación y aseguramiento de las obligaciones durante la ejecución de la orden de servicio No. 3008200/17 (intervención Pozos Gerencia Mares) derivada del contrato No.3007627/17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</si>
</sst>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sz val="11"/>
      <color theme="1"/>
      <name val="Calibri"/>
      <family val="2"/>
    </font>
    <font>
      <b/>
      <sz val="11"/>
      <color indexed="9"/>
      <name val="Calibri"/>
      <family val="2"/>
    </font>
    <font>
      <sz val="11"/>
      <color rgb="FF000000"/>
      <name val="Calibri"/>
      <family val="2"/>
    </font>
    <font>
      <sz val="11"/>
      <color rgb="FF000000"/>
      <name val="Calibri"/>
      <family val="2"/>
      <scheme val="minor"/>
    </font>
    <font>
      <sz val="11"/>
      <color indexed="8"/>
      <name val="Calibri"/>
      <family val="2"/>
    </font>
    <font>
      <sz val="11"/>
      <color rgb="FF0D0D0D"/>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FFFFFF"/>
        <bgColor rgb="FFFFFFFF"/>
      </patternFill>
    </fill>
    <fill>
      <patternFill patternType="solid">
        <fgColor rgb="FFFFFFFF"/>
        <bgColor rgb="FF000000"/>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47">
    <xf numFmtId="0" fontId="0" fillId="0" borderId="0" xfId="0"/>
    <xf numFmtId="0" fontId="3"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4" fillId="3" borderId="3" xfId="0" applyNumberFormat="1" applyFont="1" applyFill="1" applyBorder="1" applyAlignment="1">
      <alignment horizontal="center" vertical="center"/>
    </xf>
    <xf numFmtId="0" fontId="0" fillId="0" borderId="0" xfId="0"/>
    <xf numFmtId="0" fontId="6" fillId="2" borderId="1" xfId="0" applyFont="1" applyFill="1" applyBorder="1" applyAlignment="1">
      <alignment horizontal="center" vertical="center"/>
    </xf>
    <xf numFmtId="0" fontId="7" fillId="0" borderId="2" xfId="0" applyFont="1" applyBorder="1" applyAlignment="1">
      <alignment horizontal="justify" vertical="top" wrapText="1"/>
    </xf>
    <xf numFmtId="0" fontId="0" fillId="0" borderId="2" xfId="0" applyFill="1" applyBorder="1" applyAlignment="1" applyProtection="1">
      <alignment vertical="center"/>
      <protection locked="0"/>
    </xf>
    <xf numFmtId="0" fontId="0"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Fill="1" applyBorder="1" applyAlignment="1">
      <alignment vertical="top" wrapText="1"/>
    </xf>
    <xf numFmtId="0" fontId="0" fillId="3" borderId="2" xfId="0" applyFont="1" applyFill="1" applyBorder="1" applyAlignment="1" applyProtection="1">
      <alignment horizontal="right" vertical="top"/>
      <protection locked="0"/>
    </xf>
    <xf numFmtId="164" fontId="0" fillId="3" borderId="2" xfId="0" applyNumberFormat="1" applyFont="1" applyFill="1" applyBorder="1" applyAlignment="1" applyProtection="1">
      <alignment vertical="top"/>
      <protection locked="0"/>
    </xf>
    <xf numFmtId="164" fontId="0" fillId="0" borderId="2" xfId="0" applyNumberFormat="1" applyFill="1" applyBorder="1" applyAlignment="1" applyProtection="1">
      <alignment vertical="center"/>
      <protection locked="0"/>
    </xf>
    <xf numFmtId="0" fontId="9" fillId="0" borderId="2"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center"/>
      <protection locked="0"/>
    </xf>
    <xf numFmtId="0" fontId="9" fillId="0" borderId="2" xfId="0" applyFont="1" applyFill="1" applyBorder="1" applyAlignment="1">
      <alignment horizontal="right" vertical="center"/>
    </xf>
    <xf numFmtId="164" fontId="9" fillId="0" borderId="2" xfId="0" applyNumberFormat="1" applyFont="1" applyFill="1" applyBorder="1" applyAlignment="1" applyProtection="1">
      <alignment horizontal="right" vertical="center"/>
      <protection locked="0"/>
    </xf>
    <xf numFmtId="0" fontId="9" fillId="4" borderId="2"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center"/>
      <protection locked="0"/>
    </xf>
    <xf numFmtId="0" fontId="10" fillId="5" borderId="2" xfId="0" applyFont="1" applyFill="1" applyBorder="1" applyAlignment="1">
      <alignment horizontal="left" vertical="top" wrapText="1"/>
    </xf>
    <xf numFmtId="0" fontId="9" fillId="4" borderId="2" xfId="0" applyFont="1" applyFill="1" applyBorder="1" applyAlignment="1" applyProtection="1">
      <alignment horizontal="right" vertical="center"/>
      <protection locked="0"/>
    </xf>
    <xf numFmtId="164" fontId="9" fillId="4" borderId="2" xfId="0" applyNumberFormat="1" applyFont="1" applyFill="1" applyBorder="1" applyAlignment="1" applyProtection="1">
      <alignment horizontal="right" vertical="center"/>
      <protection locked="0"/>
    </xf>
    <xf numFmtId="0" fontId="9"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top"/>
      <protection locked="0"/>
    </xf>
    <xf numFmtId="164" fontId="2" fillId="3" borderId="2" xfId="0" applyNumberFormat="1" applyFont="1" applyFill="1" applyBorder="1" applyAlignment="1" applyProtection="1">
      <alignment vertical="center"/>
      <protection locked="0"/>
    </xf>
    <xf numFmtId="1" fontId="2" fillId="3" borderId="2" xfId="0" applyNumberFormat="1"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164" fontId="2" fillId="0" borderId="2" xfId="0" applyNumberFormat="1" applyFont="1" applyFill="1" applyBorder="1" applyAlignment="1" applyProtection="1">
      <alignment horizontal="right" vertical="center"/>
      <protection locked="0"/>
    </xf>
    <xf numFmtId="1" fontId="2" fillId="0" borderId="2" xfId="0" applyNumberFormat="1" applyFont="1" applyFill="1" applyBorder="1" applyAlignment="1">
      <alignment horizontal="right" vertical="center"/>
    </xf>
    <xf numFmtId="164" fontId="2" fillId="3" borderId="2" xfId="0" applyNumberFormat="1" applyFont="1" applyFill="1" applyBorder="1" applyAlignment="1" applyProtection="1">
      <alignment vertical="top"/>
      <protection locked="0"/>
    </xf>
    <xf numFmtId="164" fontId="2" fillId="0" borderId="2" xfId="0" applyNumberFormat="1" applyFont="1" applyFill="1" applyBorder="1" applyAlignment="1" applyProtection="1">
      <alignment vertical="center"/>
      <protection locked="0"/>
    </xf>
    <xf numFmtId="1" fontId="2" fillId="0" borderId="2" xfId="0" applyNumberFormat="1"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164" fontId="5" fillId="0" borderId="2" xfId="0" applyNumberFormat="1" applyFont="1" applyFill="1" applyBorder="1" applyAlignment="1" applyProtection="1">
      <alignment horizontal="right" vertical="center"/>
      <protection locked="0"/>
    </xf>
    <xf numFmtId="1" fontId="5" fillId="0" borderId="2" xfId="0" applyNumberFormat="1" applyFont="1" applyFill="1" applyBorder="1" applyAlignment="1">
      <alignment horizontal="right" vertical="center"/>
    </xf>
    <xf numFmtId="0" fontId="5" fillId="0" borderId="2" xfId="0" applyFont="1" applyFill="1" applyBorder="1"/>
    <xf numFmtId="164" fontId="5" fillId="4" borderId="2" xfId="0" applyNumberFormat="1" applyFont="1" applyFill="1" applyBorder="1" applyAlignment="1" applyProtection="1">
      <alignment horizontal="right" vertical="center"/>
      <protection locked="0"/>
    </xf>
    <xf numFmtId="0" fontId="5" fillId="0" borderId="2"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1" fillId="3" borderId="2" xfId="0" applyFont="1" applyFill="1" applyBorder="1" applyAlignment="1" applyProtection="1">
      <alignment horizontal="left" vertical="top" wrapText="1"/>
      <protection locked="0"/>
    </xf>
    <xf numFmtId="0" fontId="5" fillId="0" borderId="2" xfId="0" applyFont="1" applyFill="1" applyBorder="1" applyAlignment="1">
      <alignment horizontal="left" vertical="top" wrapText="1"/>
    </xf>
    <xf numFmtId="0" fontId="2" fillId="3"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1003"/>
  <sheetViews>
    <sheetView tabSelected="1" topLeftCell="A9" workbookViewId="0">
      <selection activeCell="A10" sqref="A10:XFD10"/>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1.140625" customWidth="1"/>
    <col min="16" max="255"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508</v>
      </c>
    </row>
    <row r="5" spans="1:15" x14ac:dyDescent="0.25">
      <c r="B5" s="1" t="s">
        <v>6</v>
      </c>
      <c r="C5" s="4">
        <v>43465</v>
      </c>
    </row>
    <row r="6" spans="1:15" x14ac:dyDescent="0.25">
      <c r="B6" s="1" t="s">
        <v>7</v>
      </c>
      <c r="C6" s="1">
        <v>6</v>
      </c>
      <c r="D6" s="1" t="s">
        <v>8</v>
      </c>
    </row>
    <row r="8" spans="1:15" x14ac:dyDescent="0.25">
      <c r="A8" s="1" t="s">
        <v>9</v>
      </c>
      <c r="B8" s="45" t="s">
        <v>10</v>
      </c>
      <c r="C8" s="46"/>
      <c r="D8" s="46"/>
      <c r="E8" s="46"/>
      <c r="F8" s="46"/>
      <c r="G8" s="46"/>
      <c r="H8" s="46"/>
      <c r="I8" s="46"/>
      <c r="J8" s="46"/>
      <c r="K8" s="46"/>
      <c r="L8" s="46"/>
      <c r="M8" s="46"/>
      <c r="N8" s="46"/>
      <c r="O8" s="4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customHeight="1" thickBot="1" x14ac:dyDescent="0.3">
      <c r="A11" s="6">
        <v>1</v>
      </c>
      <c r="B11" s="5" t="s">
        <v>24</v>
      </c>
      <c r="C11" s="3" t="s">
        <v>25</v>
      </c>
      <c r="D11" s="3" t="s">
        <v>27</v>
      </c>
      <c r="E11" s="3" t="s">
        <v>28</v>
      </c>
      <c r="F11" s="3" t="s">
        <v>29</v>
      </c>
      <c r="G11" s="3" t="s">
        <v>30</v>
      </c>
      <c r="H11" s="3" t="s">
        <v>31</v>
      </c>
      <c r="I11" s="3" t="s">
        <v>32</v>
      </c>
      <c r="J11" s="3">
        <v>100</v>
      </c>
      <c r="K11" s="2">
        <v>41654</v>
      </c>
      <c r="L11" s="26">
        <v>43814</v>
      </c>
      <c r="M11" s="27">
        <v>308.57142857142856</v>
      </c>
      <c r="N11" s="28"/>
      <c r="O11" s="28" t="s">
        <v>33</v>
      </c>
    </row>
    <row r="12" spans="1:15" ht="15.75" customHeight="1" thickBot="1" x14ac:dyDescent="0.3">
      <c r="A12" s="6">
        <v>2</v>
      </c>
      <c r="B12" s="5" t="s">
        <v>34</v>
      </c>
      <c r="C12" s="3" t="s">
        <v>25</v>
      </c>
      <c r="D12" s="3" t="s">
        <v>35</v>
      </c>
      <c r="E12" s="3" t="s">
        <v>36</v>
      </c>
      <c r="F12" s="3" t="s">
        <v>36</v>
      </c>
      <c r="G12" s="3" t="s">
        <v>37</v>
      </c>
      <c r="H12" s="3" t="s">
        <v>38</v>
      </c>
      <c r="I12" s="3" t="s">
        <v>38</v>
      </c>
      <c r="J12" s="3">
        <v>8</v>
      </c>
      <c r="K12" s="2">
        <v>42037</v>
      </c>
      <c r="L12" s="26">
        <v>43480</v>
      </c>
      <c r="M12" s="27">
        <v>206.14285714285714</v>
      </c>
      <c r="N12" s="28">
        <v>8</v>
      </c>
      <c r="O12" s="41" t="s">
        <v>422</v>
      </c>
    </row>
    <row r="13" spans="1:15" ht="15.75" customHeight="1" thickBot="1" x14ac:dyDescent="0.3">
      <c r="A13" s="6">
        <v>3</v>
      </c>
      <c r="B13" s="5" t="s">
        <v>39</v>
      </c>
      <c r="C13" s="3" t="s">
        <v>25</v>
      </c>
      <c r="D13" s="3" t="s">
        <v>40</v>
      </c>
      <c r="E13" s="3" t="s">
        <v>41</v>
      </c>
      <c r="F13" s="3" t="s">
        <v>42</v>
      </c>
      <c r="G13" s="7" t="s">
        <v>43</v>
      </c>
      <c r="H13" s="7" t="s">
        <v>43</v>
      </c>
      <c r="I13" s="7" t="s">
        <v>44</v>
      </c>
      <c r="J13" s="3">
        <v>1</v>
      </c>
      <c r="K13" s="2">
        <v>42551</v>
      </c>
      <c r="L13" s="29">
        <v>43644</v>
      </c>
      <c r="M13" s="30">
        <f t="shared" ref="M13:M18" si="0">(+L13-K13)/7</f>
        <v>156.14285714285714</v>
      </c>
      <c r="N13" s="28"/>
      <c r="O13" s="42" t="s">
        <v>423</v>
      </c>
    </row>
    <row r="14" spans="1:15" ht="15.75" customHeight="1" thickBot="1" x14ac:dyDescent="0.3">
      <c r="A14" s="6">
        <v>4</v>
      </c>
      <c r="B14" s="5" t="s">
        <v>45</v>
      </c>
      <c r="C14" s="3" t="s">
        <v>25</v>
      </c>
      <c r="D14" s="3" t="s">
        <v>40</v>
      </c>
      <c r="E14" s="3" t="s">
        <v>41</v>
      </c>
      <c r="F14" s="3" t="s">
        <v>42</v>
      </c>
      <c r="G14" s="7" t="s">
        <v>46</v>
      </c>
      <c r="H14" s="7" t="s">
        <v>46</v>
      </c>
      <c r="I14" s="7" t="s">
        <v>47</v>
      </c>
      <c r="J14" s="3">
        <v>1</v>
      </c>
      <c r="K14" s="2">
        <v>42551</v>
      </c>
      <c r="L14" s="29">
        <v>43644</v>
      </c>
      <c r="M14" s="30">
        <f t="shared" si="0"/>
        <v>156.14285714285714</v>
      </c>
      <c r="N14" s="28"/>
      <c r="O14" s="42" t="s">
        <v>48</v>
      </c>
    </row>
    <row r="15" spans="1:15" ht="15.75" customHeight="1" thickBot="1" x14ac:dyDescent="0.3">
      <c r="A15" s="6">
        <v>5</v>
      </c>
      <c r="B15" s="5" t="s">
        <v>49</v>
      </c>
      <c r="C15" s="3" t="s">
        <v>25</v>
      </c>
      <c r="D15" s="3" t="s">
        <v>40</v>
      </c>
      <c r="E15" s="3" t="s">
        <v>41</v>
      </c>
      <c r="F15" s="3" t="s">
        <v>42</v>
      </c>
      <c r="G15" s="7" t="s">
        <v>50</v>
      </c>
      <c r="H15" s="7" t="s">
        <v>50</v>
      </c>
      <c r="I15" s="7" t="s">
        <v>51</v>
      </c>
      <c r="J15" s="3">
        <v>1</v>
      </c>
      <c r="K15" s="2">
        <v>42551</v>
      </c>
      <c r="L15" s="29">
        <v>44012</v>
      </c>
      <c r="M15" s="30">
        <f t="shared" si="0"/>
        <v>208.71428571428572</v>
      </c>
      <c r="N15" s="28"/>
      <c r="O15" s="42" t="s">
        <v>52</v>
      </c>
    </row>
    <row r="16" spans="1:15" ht="15.75" customHeight="1" thickBot="1" x14ac:dyDescent="0.3">
      <c r="A16" s="6">
        <v>6</v>
      </c>
      <c r="B16" s="5" t="s">
        <v>53</v>
      </c>
      <c r="C16" s="3" t="s">
        <v>25</v>
      </c>
      <c r="D16" s="3" t="s">
        <v>40</v>
      </c>
      <c r="E16" s="3" t="s">
        <v>41</v>
      </c>
      <c r="F16" s="3" t="s">
        <v>42</v>
      </c>
      <c r="G16" s="7" t="s">
        <v>54</v>
      </c>
      <c r="H16" s="7" t="s">
        <v>54</v>
      </c>
      <c r="I16" s="7" t="s">
        <v>51</v>
      </c>
      <c r="J16" s="3">
        <v>1</v>
      </c>
      <c r="K16" s="2">
        <v>42551</v>
      </c>
      <c r="L16" s="29">
        <v>45107</v>
      </c>
      <c r="M16" s="30">
        <f t="shared" si="0"/>
        <v>365.14285714285717</v>
      </c>
      <c r="N16" s="28"/>
      <c r="O16" s="42" t="s">
        <v>424</v>
      </c>
    </row>
    <row r="17" spans="1:15" ht="15.75" customHeight="1" thickBot="1" x14ac:dyDescent="0.3">
      <c r="A17" s="6">
        <v>7</v>
      </c>
      <c r="B17" s="5" t="s">
        <v>55</v>
      </c>
      <c r="C17" s="3" t="s">
        <v>25</v>
      </c>
      <c r="D17" s="3" t="s">
        <v>40</v>
      </c>
      <c r="E17" s="3" t="s">
        <v>41</v>
      </c>
      <c r="F17" s="3" t="s">
        <v>42</v>
      </c>
      <c r="G17" s="7" t="s">
        <v>56</v>
      </c>
      <c r="H17" s="7" t="s">
        <v>56</v>
      </c>
      <c r="I17" s="7" t="s">
        <v>51</v>
      </c>
      <c r="J17" s="3">
        <v>1</v>
      </c>
      <c r="K17" s="2">
        <v>42551</v>
      </c>
      <c r="L17" s="29">
        <v>44010</v>
      </c>
      <c r="M17" s="30">
        <f t="shared" si="0"/>
        <v>208.42857142857142</v>
      </c>
      <c r="N17" s="28"/>
      <c r="O17" s="42" t="s">
        <v>426</v>
      </c>
    </row>
    <row r="18" spans="1:15" ht="15.75" customHeight="1" thickBot="1" x14ac:dyDescent="0.3">
      <c r="A18" s="6">
        <v>8</v>
      </c>
      <c r="B18" s="5" t="s">
        <v>57</v>
      </c>
      <c r="C18" s="3" t="s">
        <v>25</v>
      </c>
      <c r="D18" s="3" t="s">
        <v>40</v>
      </c>
      <c r="E18" s="3" t="s">
        <v>41</v>
      </c>
      <c r="F18" s="3" t="s">
        <v>42</v>
      </c>
      <c r="G18" s="7" t="s">
        <v>58</v>
      </c>
      <c r="H18" s="7" t="s">
        <v>58</v>
      </c>
      <c r="I18" s="7" t="s">
        <v>51</v>
      </c>
      <c r="J18" s="3">
        <v>1</v>
      </c>
      <c r="K18" s="2">
        <v>42551</v>
      </c>
      <c r="L18" s="29">
        <v>44740</v>
      </c>
      <c r="M18" s="30">
        <f t="shared" si="0"/>
        <v>312.71428571428572</v>
      </c>
      <c r="N18" s="28"/>
      <c r="O18" s="42" t="s">
        <v>425</v>
      </c>
    </row>
    <row r="19" spans="1:15" ht="15.75" customHeight="1" thickBot="1" x14ac:dyDescent="0.3">
      <c r="A19" s="6">
        <v>9</v>
      </c>
      <c r="B19" s="5" t="s">
        <v>59</v>
      </c>
      <c r="C19" s="3" t="s">
        <v>25</v>
      </c>
      <c r="D19" s="3" t="s">
        <v>60</v>
      </c>
      <c r="E19" s="3" t="s">
        <v>61</v>
      </c>
      <c r="F19" s="3" t="s">
        <v>62</v>
      </c>
      <c r="G19" s="3" t="s">
        <v>62</v>
      </c>
      <c r="H19" s="3" t="s">
        <v>63</v>
      </c>
      <c r="I19" s="3" t="s">
        <v>64</v>
      </c>
      <c r="J19" s="3">
        <v>3</v>
      </c>
      <c r="K19" s="2">
        <v>43009</v>
      </c>
      <c r="L19" s="26">
        <v>43312</v>
      </c>
      <c r="M19" s="27">
        <v>43.285714285714285</v>
      </c>
      <c r="N19" s="28">
        <v>3</v>
      </c>
      <c r="O19" s="41" t="s">
        <v>427</v>
      </c>
    </row>
    <row r="20" spans="1:15" ht="15.75" customHeight="1" thickBot="1" x14ac:dyDescent="0.3">
      <c r="A20" s="6">
        <v>10</v>
      </c>
      <c r="B20" s="5" t="s">
        <v>65</v>
      </c>
      <c r="C20" s="3" t="s">
        <v>25</v>
      </c>
      <c r="D20" s="3" t="s">
        <v>66</v>
      </c>
      <c r="E20" s="3" t="s">
        <v>67</v>
      </c>
      <c r="F20" s="3" t="s">
        <v>68</v>
      </c>
      <c r="G20" s="3" t="s">
        <v>69</v>
      </c>
      <c r="H20" s="3" t="s">
        <v>70</v>
      </c>
      <c r="I20" s="3" t="s">
        <v>71</v>
      </c>
      <c r="J20" s="3">
        <v>2</v>
      </c>
      <c r="K20" s="2">
        <v>42917</v>
      </c>
      <c r="L20" s="26">
        <v>43434</v>
      </c>
      <c r="M20" s="27">
        <v>73.857142857142861</v>
      </c>
      <c r="N20" s="28">
        <v>2</v>
      </c>
      <c r="O20" s="41" t="s">
        <v>428</v>
      </c>
    </row>
    <row r="21" spans="1:15" ht="15.75" customHeight="1" thickBot="1" x14ac:dyDescent="0.3">
      <c r="A21" s="6">
        <v>11</v>
      </c>
      <c r="B21" s="5" t="s">
        <v>72</v>
      </c>
      <c r="C21" s="3" t="s">
        <v>25</v>
      </c>
      <c r="D21" s="3" t="s">
        <v>73</v>
      </c>
      <c r="E21" s="3" t="s">
        <v>74</v>
      </c>
      <c r="F21" s="3" t="s">
        <v>75</v>
      </c>
      <c r="G21" s="3" t="s">
        <v>76</v>
      </c>
      <c r="H21" s="3" t="s">
        <v>77</v>
      </c>
      <c r="I21" s="3" t="s">
        <v>78</v>
      </c>
      <c r="J21" s="3">
        <v>1</v>
      </c>
      <c r="K21" s="2">
        <v>42917</v>
      </c>
      <c r="L21" s="26">
        <v>43312</v>
      </c>
      <c r="M21" s="27">
        <v>56.428571428571431</v>
      </c>
      <c r="N21" s="28">
        <v>1</v>
      </c>
      <c r="O21" s="41" t="s">
        <v>429</v>
      </c>
    </row>
    <row r="22" spans="1:15" ht="15.75" customHeight="1" thickBot="1" x14ac:dyDescent="0.3">
      <c r="A22" s="6">
        <v>12</v>
      </c>
      <c r="B22" s="5" t="s">
        <v>79</v>
      </c>
      <c r="C22" s="3" t="s">
        <v>25</v>
      </c>
      <c r="D22" s="3" t="s">
        <v>80</v>
      </c>
      <c r="E22" s="3" t="s">
        <v>81</v>
      </c>
      <c r="F22" s="3" t="s">
        <v>82</v>
      </c>
      <c r="G22" s="3" t="s">
        <v>83</v>
      </c>
      <c r="H22" s="3" t="s">
        <v>84</v>
      </c>
      <c r="I22" s="3" t="s">
        <v>85</v>
      </c>
      <c r="J22" s="3">
        <v>1</v>
      </c>
      <c r="K22" s="2">
        <v>43040</v>
      </c>
      <c r="L22" s="26">
        <v>43465</v>
      </c>
      <c r="M22" s="27">
        <v>60.714285714285715</v>
      </c>
      <c r="N22" s="28">
        <v>1</v>
      </c>
      <c r="O22" s="41" t="s">
        <v>431</v>
      </c>
    </row>
    <row r="23" spans="1:15" ht="15.75" customHeight="1" thickBot="1" x14ac:dyDescent="0.3">
      <c r="A23" s="6">
        <v>13</v>
      </c>
      <c r="B23" s="5" t="s">
        <v>86</v>
      </c>
      <c r="C23" s="3" t="s">
        <v>25</v>
      </c>
      <c r="D23" s="3" t="s">
        <v>87</v>
      </c>
      <c r="E23" s="3" t="s">
        <v>88</v>
      </c>
      <c r="F23" s="3" t="s">
        <v>89</v>
      </c>
      <c r="G23" s="3" t="s">
        <v>90</v>
      </c>
      <c r="H23" s="3" t="s">
        <v>91</v>
      </c>
      <c r="I23" s="3" t="s">
        <v>92</v>
      </c>
      <c r="J23" s="3">
        <v>2</v>
      </c>
      <c r="K23" s="2">
        <v>43101</v>
      </c>
      <c r="L23" s="26">
        <v>43449</v>
      </c>
      <c r="M23" s="27">
        <v>49.714285714285715</v>
      </c>
      <c r="N23" s="28">
        <v>2</v>
      </c>
      <c r="O23" s="41" t="s">
        <v>430</v>
      </c>
    </row>
    <row r="24" spans="1:15" ht="15.75" customHeight="1" thickBot="1" x14ac:dyDescent="0.3">
      <c r="A24" s="6">
        <v>14</v>
      </c>
      <c r="B24" s="5" t="s">
        <v>93</v>
      </c>
      <c r="C24" s="3" t="s">
        <v>25</v>
      </c>
      <c r="D24" s="3" t="s">
        <v>94</v>
      </c>
      <c r="E24" s="3" t="s">
        <v>95</v>
      </c>
      <c r="F24" s="3" t="s">
        <v>96</v>
      </c>
      <c r="G24" s="3" t="s">
        <v>97</v>
      </c>
      <c r="H24" s="3" t="s">
        <v>98</v>
      </c>
      <c r="I24" s="3" t="s">
        <v>99</v>
      </c>
      <c r="J24" s="3">
        <v>1</v>
      </c>
      <c r="K24" s="2">
        <v>43229</v>
      </c>
      <c r="L24" s="26">
        <v>43392</v>
      </c>
      <c r="M24" s="27">
        <v>23.285714285714285</v>
      </c>
      <c r="N24" s="28">
        <v>1</v>
      </c>
      <c r="O24" s="41" t="s">
        <v>432</v>
      </c>
    </row>
    <row r="25" spans="1:15" ht="15.75" customHeight="1" thickBot="1" x14ac:dyDescent="0.3">
      <c r="A25" s="6">
        <v>15</v>
      </c>
      <c r="B25" s="5" t="s">
        <v>100</v>
      </c>
      <c r="C25" s="3" t="s">
        <v>25</v>
      </c>
      <c r="D25" s="3" t="s">
        <v>94</v>
      </c>
      <c r="E25" s="3" t="s">
        <v>95</v>
      </c>
      <c r="F25" s="3" t="s">
        <v>96</v>
      </c>
      <c r="G25" s="3" t="s">
        <v>101</v>
      </c>
      <c r="H25" s="3" t="s">
        <v>102</v>
      </c>
      <c r="I25" s="3" t="s">
        <v>103</v>
      </c>
      <c r="J25" s="3">
        <v>2</v>
      </c>
      <c r="K25" s="2">
        <v>43327</v>
      </c>
      <c r="L25" s="26">
        <v>43388</v>
      </c>
      <c r="M25" s="27">
        <v>8.7142857142857135</v>
      </c>
      <c r="N25" s="28">
        <v>2</v>
      </c>
      <c r="O25" s="41" t="s">
        <v>433</v>
      </c>
    </row>
    <row r="26" spans="1:15" ht="15.75" customHeight="1" thickBot="1" x14ac:dyDescent="0.3">
      <c r="A26" s="6">
        <v>16</v>
      </c>
      <c r="B26" s="5" t="s">
        <v>104</v>
      </c>
      <c r="C26" s="3" t="s">
        <v>25</v>
      </c>
      <c r="D26" s="3" t="s">
        <v>105</v>
      </c>
      <c r="E26" s="3" t="s">
        <v>106</v>
      </c>
      <c r="F26" s="3" t="s">
        <v>107</v>
      </c>
      <c r="G26" s="3" t="s">
        <v>108</v>
      </c>
      <c r="H26" s="3" t="s">
        <v>109</v>
      </c>
      <c r="I26" s="3" t="s">
        <v>110</v>
      </c>
      <c r="J26" s="3">
        <v>1</v>
      </c>
      <c r="K26" s="2">
        <v>43115</v>
      </c>
      <c r="L26" s="26">
        <v>43312</v>
      </c>
      <c r="M26" s="27">
        <v>28.142857142857142</v>
      </c>
      <c r="N26" s="28">
        <v>1</v>
      </c>
      <c r="O26" s="41" t="s">
        <v>435</v>
      </c>
    </row>
    <row r="27" spans="1:15" ht="15.75" customHeight="1" thickBot="1" x14ac:dyDescent="0.3">
      <c r="A27" s="6">
        <v>17</v>
      </c>
      <c r="B27" s="5" t="s">
        <v>111</v>
      </c>
      <c r="C27" s="3" t="s">
        <v>25</v>
      </c>
      <c r="D27" s="3" t="s">
        <v>105</v>
      </c>
      <c r="E27" s="3" t="s">
        <v>106</v>
      </c>
      <c r="F27" s="3" t="s">
        <v>107</v>
      </c>
      <c r="G27" s="3" t="s">
        <v>112</v>
      </c>
      <c r="H27" s="3" t="s">
        <v>113</v>
      </c>
      <c r="I27" s="3" t="s">
        <v>114</v>
      </c>
      <c r="J27" s="3">
        <v>1</v>
      </c>
      <c r="K27" s="2">
        <v>43266</v>
      </c>
      <c r="L27" s="26">
        <v>43449</v>
      </c>
      <c r="M27" s="27">
        <v>26.142857142857142</v>
      </c>
      <c r="N27" s="28">
        <v>1</v>
      </c>
      <c r="O27" s="41" t="s">
        <v>434</v>
      </c>
    </row>
    <row r="28" spans="1:15" ht="15.75" customHeight="1" thickBot="1" x14ac:dyDescent="0.3">
      <c r="A28" s="6">
        <v>18</v>
      </c>
      <c r="B28" s="5" t="s">
        <v>115</v>
      </c>
      <c r="C28" s="3" t="s">
        <v>25</v>
      </c>
      <c r="D28" s="3" t="s">
        <v>116</v>
      </c>
      <c r="E28" s="3" t="s">
        <v>117</v>
      </c>
      <c r="F28" s="3" t="s">
        <v>118</v>
      </c>
      <c r="G28" s="3" t="s">
        <v>119</v>
      </c>
      <c r="H28" s="3" t="s">
        <v>119</v>
      </c>
      <c r="I28" s="3" t="s">
        <v>120</v>
      </c>
      <c r="J28" s="3">
        <v>1</v>
      </c>
      <c r="K28" s="2">
        <v>43132</v>
      </c>
      <c r="L28" s="26">
        <v>43449</v>
      </c>
      <c r="M28" s="27">
        <v>45.285714285714285</v>
      </c>
      <c r="N28" s="28">
        <v>1</v>
      </c>
      <c r="O28" s="41" t="s">
        <v>436</v>
      </c>
    </row>
    <row r="29" spans="1:15" ht="15.75" customHeight="1" thickBot="1" x14ac:dyDescent="0.3">
      <c r="A29" s="6">
        <v>19</v>
      </c>
      <c r="B29" s="5" t="s">
        <v>121</v>
      </c>
      <c r="C29" s="3" t="s">
        <v>25</v>
      </c>
      <c r="D29" s="3" t="s">
        <v>122</v>
      </c>
      <c r="E29" s="3" t="s">
        <v>123</v>
      </c>
      <c r="F29" s="3" t="s">
        <v>124</v>
      </c>
      <c r="G29" s="3" t="s">
        <v>125</v>
      </c>
      <c r="H29" s="3" t="s">
        <v>126</v>
      </c>
      <c r="I29" s="3" t="s">
        <v>127</v>
      </c>
      <c r="J29" s="3">
        <v>1</v>
      </c>
      <c r="K29" s="2">
        <v>42947</v>
      </c>
      <c r="L29" s="26">
        <v>43282</v>
      </c>
      <c r="M29" s="27">
        <v>47.857142857142854</v>
      </c>
      <c r="N29" s="28">
        <v>1</v>
      </c>
      <c r="O29" s="41" t="s">
        <v>438</v>
      </c>
    </row>
    <row r="30" spans="1:15" ht="15.75" customHeight="1" thickBot="1" x14ac:dyDescent="0.3">
      <c r="A30" s="6">
        <v>20</v>
      </c>
      <c r="B30" s="5" t="s">
        <v>128</v>
      </c>
      <c r="C30" s="3" t="s">
        <v>25</v>
      </c>
      <c r="D30" s="3" t="s">
        <v>129</v>
      </c>
      <c r="E30" s="3" t="s">
        <v>130</v>
      </c>
      <c r="F30" s="3" t="s">
        <v>131</v>
      </c>
      <c r="G30" s="3" t="s">
        <v>132</v>
      </c>
      <c r="H30" s="3" t="s">
        <v>133</v>
      </c>
      <c r="I30" s="3" t="s">
        <v>134</v>
      </c>
      <c r="J30" s="3">
        <v>1</v>
      </c>
      <c r="K30" s="2">
        <v>43083</v>
      </c>
      <c r="L30" s="26">
        <v>43340</v>
      </c>
      <c r="M30" s="27">
        <v>36.714285714285715</v>
      </c>
      <c r="N30" s="28">
        <v>1</v>
      </c>
      <c r="O30" s="41" t="s">
        <v>437</v>
      </c>
    </row>
    <row r="31" spans="1:15" ht="15.75" customHeight="1" thickBot="1" x14ac:dyDescent="0.3">
      <c r="A31" s="6">
        <v>21</v>
      </c>
      <c r="B31" s="5" t="s">
        <v>135</v>
      </c>
      <c r="C31" s="3" t="s">
        <v>25</v>
      </c>
      <c r="D31" s="3" t="s">
        <v>129</v>
      </c>
      <c r="E31" s="3" t="s">
        <v>130</v>
      </c>
      <c r="F31" s="3" t="s">
        <v>131</v>
      </c>
      <c r="G31" s="3" t="s">
        <v>136</v>
      </c>
      <c r="H31" s="3" t="s">
        <v>137</v>
      </c>
      <c r="I31" s="3" t="s">
        <v>138</v>
      </c>
      <c r="J31" s="3">
        <v>1</v>
      </c>
      <c r="K31" s="2">
        <v>43172</v>
      </c>
      <c r="L31" s="26">
        <v>43415</v>
      </c>
      <c r="M31" s="27">
        <v>34.714285714285715</v>
      </c>
      <c r="N31" s="28">
        <v>1</v>
      </c>
      <c r="O31" s="41" t="s">
        <v>439</v>
      </c>
    </row>
    <row r="32" spans="1:15" ht="15.75" customHeight="1" thickBot="1" x14ac:dyDescent="0.3">
      <c r="A32" s="6">
        <v>22</v>
      </c>
      <c r="B32" s="5" t="s">
        <v>139</v>
      </c>
      <c r="C32" s="3" t="s">
        <v>25</v>
      </c>
      <c r="D32" s="3" t="s">
        <v>140</v>
      </c>
      <c r="E32" s="3" t="s">
        <v>141</v>
      </c>
      <c r="F32" s="3" t="s">
        <v>142</v>
      </c>
      <c r="G32" s="3" t="s">
        <v>143</v>
      </c>
      <c r="H32" s="3" t="s">
        <v>144</v>
      </c>
      <c r="I32" s="3" t="s">
        <v>145</v>
      </c>
      <c r="J32" s="3">
        <v>1</v>
      </c>
      <c r="K32" s="2">
        <v>43003</v>
      </c>
      <c r="L32" s="26">
        <v>43677</v>
      </c>
      <c r="M32" s="27">
        <v>96</v>
      </c>
      <c r="N32" s="28"/>
      <c r="O32" s="41" t="s">
        <v>440</v>
      </c>
    </row>
    <row r="33" spans="1:15" ht="15.75" customHeight="1" thickBot="1" x14ac:dyDescent="0.3">
      <c r="A33" s="6">
        <v>23</v>
      </c>
      <c r="B33" s="5" t="s">
        <v>146</v>
      </c>
      <c r="C33" s="3" t="s">
        <v>25</v>
      </c>
      <c r="D33" s="3" t="s">
        <v>140</v>
      </c>
      <c r="E33" s="3" t="s">
        <v>141</v>
      </c>
      <c r="F33" s="3" t="s">
        <v>142</v>
      </c>
      <c r="G33" s="3" t="s">
        <v>147</v>
      </c>
      <c r="H33" s="3" t="s">
        <v>148</v>
      </c>
      <c r="I33" s="3" t="s">
        <v>145</v>
      </c>
      <c r="J33" s="3">
        <v>1</v>
      </c>
      <c r="K33" s="2">
        <v>43003</v>
      </c>
      <c r="L33" s="26">
        <v>43677</v>
      </c>
      <c r="M33" s="27">
        <v>96</v>
      </c>
      <c r="N33" s="28"/>
      <c r="O33" s="41" t="s">
        <v>441</v>
      </c>
    </row>
    <row r="34" spans="1:15" ht="15.75" customHeight="1" thickBot="1" x14ac:dyDescent="0.3">
      <c r="A34" s="6">
        <v>24</v>
      </c>
      <c r="B34" s="5" t="s">
        <v>149</v>
      </c>
      <c r="C34" s="3" t="s">
        <v>25</v>
      </c>
      <c r="D34" s="3" t="s">
        <v>140</v>
      </c>
      <c r="E34" s="3" t="s">
        <v>141</v>
      </c>
      <c r="F34" s="3" t="s">
        <v>142</v>
      </c>
      <c r="G34" s="3" t="s">
        <v>150</v>
      </c>
      <c r="H34" s="3" t="s">
        <v>151</v>
      </c>
      <c r="I34" s="3" t="s">
        <v>152</v>
      </c>
      <c r="J34" s="3">
        <v>2</v>
      </c>
      <c r="K34" s="2">
        <v>43003</v>
      </c>
      <c r="L34" s="26">
        <v>43465</v>
      </c>
      <c r="M34" s="27">
        <v>66</v>
      </c>
      <c r="N34" s="28"/>
      <c r="O34" s="41" t="s">
        <v>442</v>
      </c>
    </row>
    <row r="35" spans="1:15" ht="15.75" customHeight="1" thickBot="1" x14ac:dyDescent="0.3">
      <c r="A35" s="6">
        <v>25</v>
      </c>
      <c r="B35" s="5" t="s">
        <v>153</v>
      </c>
      <c r="C35" s="3" t="s">
        <v>25</v>
      </c>
      <c r="D35" s="3" t="s">
        <v>140</v>
      </c>
      <c r="E35" s="3" t="s">
        <v>141</v>
      </c>
      <c r="F35" s="3" t="s">
        <v>142</v>
      </c>
      <c r="G35" s="3" t="s">
        <v>154</v>
      </c>
      <c r="H35" s="3" t="s">
        <v>155</v>
      </c>
      <c r="I35" s="3" t="s">
        <v>156</v>
      </c>
      <c r="J35" s="3">
        <v>1</v>
      </c>
      <c r="K35" s="2">
        <v>43137</v>
      </c>
      <c r="L35" s="26">
        <v>43615</v>
      </c>
      <c r="M35" s="27">
        <v>68.285714285714292</v>
      </c>
      <c r="N35" s="28"/>
      <c r="O35" s="41" t="s">
        <v>443</v>
      </c>
    </row>
    <row r="36" spans="1:15" ht="15.75" customHeight="1" thickBot="1" x14ac:dyDescent="0.3">
      <c r="A36" s="6">
        <v>26</v>
      </c>
      <c r="B36" s="5" t="s">
        <v>157</v>
      </c>
      <c r="C36" s="3" t="s">
        <v>25</v>
      </c>
      <c r="D36" s="3" t="s">
        <v>158</v>
      </c>
      <c r="E36" s="3" t="s">
        <v>159</v>
      </c>
      <c r="F36" s="3" t="s">
        <v>160</v>
      </c>
      <c r="G36" s="3" t="s">
        <v>161</v>
      </c>
      <c r="H36" s="3" t="s">
        <v>162</v>
      </c>
      <c r="I36" s="3" t="s">
        <v>163</v>
      </c>
      <c r="J36" s="3">
        <v>1</v>
      </c>
      <c r="K36" s="2">
        <v>43040</v>
      </c>
      <c r="L36" s="26">
        <v>43770</v>
      </c>
      <c r="M36" s="27">
        <v>104.28571428571429</v>
      </c>
      <c r="N36" s="28">
        <v>1</v>
      </c>
      <c r="O36" s="41" t="s">
        <v>444</v>
      </c>
    </row>
    <row r="37" spans="1:15" ht="15.75" customHeight="1" thickBot="1" x14ac:dyDescent="0.3">
      <c r="A37" s="6">
        <v>27</v>
      </c>
      <c r="B37" s="5" t="s">
        <v>164</v>
      </c>
      <c r="C37" s="3" t="s">
        <v>25</v>
      </c>
      <c r="D37" s="3" t="s">
        <v>158</v>
      </c>
      <c r="E37" s="3" t="s">
        <v>159</v>
      </c>
      <c r="F37" s="3" t="s">
        <v>160</v>
      </c>
      <c r="G37" s="3" t="s">
        <v>165</v>
      </c>
      <c r="H37" s="3" t="s">
        <v>166</v>
      </c>
      <c r="I37" s="3" t="s">
        <v>163</v>
      </c>
      <c r="J37" s="3">
        <v>1</v>
      </c>
      <c r="K37" s="2">
        <v>42962</v>
      </c>
      <c r="L37" s="26">
        <v>43327</v>
      </c>
      <c r="M37" s="27">
        <v>52.142857142857146</v>
      </c>
      <c r="N37" s="28">
        <v>1</v>
      </c>
      <c r="O37" s="41" t="s">
        <v>445</v>
      </c>
    </row>
    <row r="38" spans="1:15" ht="15.75" customHeight="1" thickBot="1" x14ac:dyDescent="0.3">
      <c r="A38" s="6">
        <v>28</v>
      </c>
      <c r="B38" s="5" t="s">
        <v>167</v>
      </c>
      <c r="C38" s="3" t="s">
        <v>25</v>
      </c>
      <c r="D38" s="3" t="s">
        <v>158</v>
      </c>
      <c r="E38" s="3" t="s">
        <v>159</v>
      </c>
      <c r="F38" s="3" t="s">
        <v>160</v>
      </c>
      <c r="G38" s="3" t="s">
        <v>168</v>
      </c>
      <c r="H38" s="3" t="s">
        <v>169</v>
      </c>
      <c r="I38" s="3" t="s">
        <v>163</v>
      </c>
      <c r="J38" s="3">
        <v>1</v>
      </c>
      <c r="K38" s="2">
        <v>43040</v>
      </c>
      <c r="L38" s="26">
        <v>43405</v>
      </c>
      <c r="M38" s="27">
        <v>52.142857142857146</v>
      </c>
      <c r="N38" s="28">
        <v>1</v>
      </c>
      <c r="O38" s="41" t="s">
        <v>446</v>
      </c>
    </row>
    <row r="39" spans="1:15" ht="15.75" customHeight="1" thickBot="1" x14ac:dyDescent="0.3">
      <c r="A39" s="6">
        <v>29</v>
      </c>
      <c r="B39" s="5" t="s">
        <v>170</v>
      </c>
      <c r="C39" s="3" t="s">
        <v>25</v>
      </c>
      <c r="D39" s="3" t="s">
        <v>158</v>
      </c>
      <c r="E39" s="3" t="s">
        <v>159</v>
      </c>
      <c r="F39" s="3" t="s">
        <v>160</v>
      </c>
      <c r="G39" s="3" t="s">
        <v>171</v>
      </c>
      <c r="H39" s="3" t="s">
        <v>171</v>
      </c>
      <c r="I39" s="3" t="s">
        <v>172</v>
      </c>
      <c r="J39" s="3">
        <v>1</v>
      </c>
      <c r="K39" s="2">
        <v>44136</v>
      </c>
      <c r="L39" s="26">
        <v>44195</v>
      </c>
      <c r="M39" s="27">
        <v>8.4285714285714288</v>
      </c>
      <c r="N39" s="28"/>
      <c r="O39" s="41" t="s">
        <v>447</v>
      </c>
    </row>
    <row r="40" spans="1:15" ht="15.75" customHeight="1" thickBot="1" x14ac:dyDescent="0.3">
      <c r="A40" s="6">
        <v>30</v>
      </c>
      <c r="B40" s="5" t="s">
        <v>173</v>
      </c>
      <c r="C40" s="3" t="s">
        <v>25</v>
      </c>
      <c r="D40" s="3" t="s">
        <v>174</v>
      </c>
      <c r="E40" s="3" t="s">
        <v>175</v>
      </c>
      <c r="F40" s="3" t="s">
        <v>176</v>
      </c>
      <c r="G40" s="3" t="s">
        <v>177</v>
      </c>
      <c r="H40" s="3" t="s">
        <v>177</v>
      </c>
      <c r="I40" s="3" t="s">
        <v>178</v>
      </c>
      <c r="J40" s="3">
        <v>1</v>
      </c>
      <c r="K40" s="2">
        <v>43313</v>
      </c>
      <c r="L40" s="26">
        <v>43465</v>
      </c>
      <c r="M40" s="27">
        <v>21.714285714285715</v>
      </c>
      <c r="N40" s="28">
        <v>1</v>
      </c>
      <c r="O40" s="41" t="s">
        <v>448</v>
      </c>
    </row>
    <row r="41" spans="1:15" ht="15.75" customHeight="1" thickBot="1" x14ac:dyDescent="0.3">
      <c r="A41" s="6">
        <v>31</v>
      </c>
      <c r="B41" s="5" t="s">
        <v>179</v>
      </c>
      <c r="C41" s="3" t="s">
        <v>25</v>
      </c>
      <c r="D41" s="3" t="s">
        <v>180</v>
      </c>
      <c r="E41" s="3" t="s">
        <v>181</v>
      </c>
      <c r="F41" s="3" t="s">
        <v>182</v>
      </c>
      <c r="G41" s="3" t="s">
        <v>183</v>
      </c>
      <c r="H41" s="3" t="s">
        <v>184</v>
      </c>
      <c r="I41" s="3" t="s">
        <v>185</v>
      </c>
      <c r="J41" s="3">
        <v>1</v>
      </c>
      <c r="K41" s="2">
        <v>42948</v>
      </c>
      <c r="L41" s="26">
        <v>43678</v>
      </c>
      <c r="M41" s="27">
        <v>104.28571428571429</v>
      </c>
      <c r="N41" s="28">
        <v>1</v>
      </c>
      <c r="O41" s="41" t="s">
        <v>449</v>
      </c>
    </row>
    <row r="42" spans="1:15" ht="15.75" customHeight="1" thickBot="1" x14ac:dyDescent="0.3">
      <c r="A42" s="6">
        <v>32</v>
      </c>
      <c r="B42" s="5" t="s">
        <v>186</v>
      </c>
      <c r="C42" s="3" t="s">
        <v>25</v>
      </c>
      <c r="D42" s="3" t="s">
        <v>180</v>
      </c>
      <c r="E42" s="3" t="s">
        <v>181</v>
      </c>
      <c r="F42" s="3" t="s">
        <v>187</v>
      </c>
      <c r="G42" s="3" t="s">
        <v>188</v>
      </c>
      <c r="H42" s="3" t="s">
        <v>189</v>
      </c>
      <c r="I42" s="3" t="s">
        <v>190</v>
      </c>
      <c r="J42" s="3">
        <v>1</v>
      </c>
      <c r="K42" s="2">
        <v>42948</v>
      </c>
      <c r="L42" s="26">
        <v>43678</v>
      </c>
      <c r="M42" s="27">
        <v>104.28571428571429</v>
      </c>
      <c r="N42" s="28">
        <v>1</v>
      </c>
      <c r="O42" s="41" t="s">
        <v>450</v>
      </c>
    </row>
    <row r="43" spans="1:15" ht="15.75" customHeight="1" thickBot="1" x14ac:dyDescent="0.3">
      <c r="A43" s="6">
        <v>33</v>
      </c>
      <c r="B43" s="5" t="s">
        <v>191</v>
      </c>
      <c r="C43" s="3" t="s">
        <v>25</v>
      </c>
      <c r="D43" s="3" t="s">
        <v>192</v>
      </c>
      <c r="E43" s="3" t="s">
        <v>193</v>
      </c>
      <c r="F43" s="3" t="s">
        <v>194</v>
      </c>
      <c r="G43" s="3" t="s">
        <v>195</v>
      </c>
      <c r="H43" s="3" t="s">
        <v>196</v>
      </c>
      <c r="I43" s="3" t="s">
        <v>197</v>
      </c>
      <c r="J43" s="3">
        <v>1</v>
      </c>
      <c r="K43" s="2">
        <v>42736</v>
      </c>
      <c r="L43" s="26">
        <v>43465</v>
      </c>
      <c r="M43" s="27">
        <v>104.14285714285714</v>
      </c>
      <c r="N43" s="28">
        <v>1</v>
      </c>
      <c r="O43" s="41" t="s">
        <v>451</v>
      </c>
    </row>
    <row r="44" spans="1:15" ht="15.75" customHeight="1" thickBot="1" x14ac:dyDescent="0.3">
      <c r="A44" s="6">
        <v>34</v>
      </c>
      <c r="B44" s="5" t="s">
        <v>198</v>
      </c>
      <c r="C44" s="3" t="s">
        <v>25</v>
      </c>
      <c r="D44" s="3" t="s">
        <v>199</v>
      </c>
      <c r="E44" s="3" t="s">
        <v>200</v>
      </c>
      <c r="F44" s="3" t="s">
        <v>201</v>
      </c>
      <c r="G44" s="3" t="s">
        <v>202</v>
      </c>
      <c r="H44" s="3" t="s">
        <v>203</v>
      </c>
      <c r="I44" s="3" t="s">
        <v>204</v>
      </c>
      <c r="J44" s="3">
        <v>1</v>
      </c>
      <c r="K44" s="2">
        <v>42934</v>
      </c>
      <c r="L44" s="26">
        <v>43343</v>
      </c>
      <c r="M44" s="27">
        <v>58.428571428571431</v>
      </c>
      <c r="N44" s="28">
        <v>1</v>
      </c>
      <c r="O44" s="41" t="s">
        <v>452</v>
      </c>
    </row>
    <row r="45" spans="1:15" ht="15.75" customHeight="1" thickBot="1" x14ac:dyDescent="0.3">
      <c r="A45" s="6">
        <v>35</v>
      </c>
      <c r="B45" s="5" t="s">
        <v>205</v>
      </c>
      <c r="C45" s="3" t="s">
        <v>25</v>
      </c>
      <c r="D45" s="3" t="s">
        <v>206</v>
      </c>
      <c r="E45" s="3" t="s">
        <v>207</v>
      </c>
      <c r="F45" s="3" t="s">
        <v>208</v>
      </c>
      <c r="G45" s="3" t="s">
        <v>209</v>
      </c>
      <c r="H45" s="3" t="s">
        <v>210</v>
      </c>
      <c r="I45" s="3" t="s">
        <v>211</v>
      </c>
      <c r="J45" s="3">
        <v>4</v>
      </c>
      <c r="K45" s="2">
        <v>43189</v>
      </c>
      <c r="L45" s="26">
        <v>43469</v>
      </c>
      <c r="M45" s="27">
        <v>40</v>
      </c>
      <c r="N45" s="28">
        <v>4</v>
      </c>
      <c r="O45" s="43" t="s">
        <v>212</v>
      </c>
    </row>
    <row r="46" spans="1:15" ht="15.75" customHeight="1" thickBot="1" x14ac:dyDescent="0.3">
      <c r="A46" s="6">
        <v>36</v>
      </c>
      <c r="B46" s="5" t="s">
        <v>213</v>
      </c>
      <c r="C46" s="3" t="s">
        <v>25</v>
      </c>
      <c r="D46" s="3" t="s">
        <v>214</v>
      </c>
      <c r="E46" s="3" t="s">
        <v>215</v>
      </c>
      <c r="F46" s="3" t="s">
        <v>216</v>
      </c>
      <c r="G46" s="3" t="s">
        <v>217</v>
      </c>
      <c r="H46" s="3" t="s">
        <v>210</v>
      </c>
      <c r="I46" s="3" t="s">
        <v>211</v>
      </c>
      <c r="J46" s="3">
        <v>4</v>
      </c>
      <c r="K46" s="2">
        <v>43189</v>
      </c>
      <c r="L46" s="26">
        <v>43469</v>
      </c>
      <c r="M46" s="27">
        <v>40</v>
      </c>
      <c r="N46" s="28">
        <v>4</v>
      </c>
      <c r="O46" s="43" t="s">
        <v>218</v>
      </c>
    </row>
    <row r="47" spans="1:15" ht="15.75" customHeight="1" thickBot="1" x14ac:dyDescent="0.3">
      <c r="A47" s="6">
        <v>37</v>
      </c>
      <c r="B47" s="5" t="s">
        <v>219</v>
      </c>
      <c r="C47" s="3" t="s">
        <v>25</v>
      </c>
      <c r="D47" s="3" t="s">
        <v>220</v>
      </c>
      <c r="E47" s="3" t="s">
        <v>221</v>
      </c>
      <c r="F47" s="3" t="s">
        <v>222</v>
      </c>
      <c r="G47" s="3" t="s">
        <v>223</v>
      </c>
      <c r="H47" s="3" t="s">
        <v>210</v>
      </c>
      <c r="I47" s="3" t="s">
        <v>211</v>
      </c>
      <c r="J47" s="3">
        <v>4</v>
      </c>
      <c r="K47" s="2">
        <v>43189</v>
      </c>
      <c r="L47" s="26">
        <v>43469</v>
      </c>
      <c r="M47" s="27">
        <v>40</v>
      </c>
      <c r="N47" s="28">
        <v>4</v>
      </c>
      <c r="O47" s="43" t="s">
        <v>224</v>
      </c>
    </row>
    <row r="48" spans="1:15" ht="15.75" customHeight="1" thickBot="1" x14ac:dyDescent="0.3">
      <c r="A48" s="6">
        <v>38</v>
      </c>
      <c r="B48" s="5" t="s">
        <v>225</v>
      </c>
      <c r="C48" s="3" t="s">
        <v>25</v>
      </c>
      <c r="D48" s="8" t="s">
        <v>226</v>
      </c>
      <c r="E48" s="8" t="s">
        <v>227</v>
      </c>
      <c r="F48" s="8" t="s">
        <v>228</v>
      </c>
      <c r="G48" s="8" t="s">
        <v>229</v>
      </c>
      <c r="H48" s="8" t="s">
        <v>230</v>
      </c>
      <c r="I48" s="8" t="s">
        <v>230</v>
      </c>
      <c r="J48" s="3">
        <v>1</v>
      </c>
      <c r="K48" s="2">
        <v>43252</v>
      </c>
      <c r="L48" s="26">
        <v>43342</v>
      </c>
      <c r="M48" s="27">
        <v>12.857142857142858</v>
      </c>
      <c r="N48" s="28">
        <v>1</v>
      </c>
      <c r="O48" s="43" t="s">
        <v>231</v>
      </c>
    </row>
    <row r="49" spans="1:15" ht="15.75" customHeight="1" thickBot="1" x14ac:dyDescent="0.3">
      <c r="A49" s="6">
        <v>39</v>
      </c>
      <c r="B49" s="5" t="s">
        <v>232</v>
      </c>
      <c r="C49" s="3" t="s">
        <v>25</v>
      </c>
      <c r="D49" s="8" t="s">
        <v>226</v>
      </c>
      <c r="E49" s="8" t="s">
        <v>227</v>
      </c>
      <c r="F49" s="8" t="s">
        <v>228</v>
      </c>
      <c r="G49" s="8" t="s">
        <v>229</v>
      </c>
      <c r="H49" s="8" t="s">
        <v>233</v>
      </c>
      <c r="I49" s="8" t="s">
        <v>234</v>
      </c>
      <c r="J49" s="3">
        <v>1</v>
      </c>
      <c r="K49" s="2">
        <v>43344</v>
      </c>
      <c r="L49" s="26">
        <v>43434</v>
      </c>
      <c r="M49" s="27">
        <v>12.857142857142858</v>
      </c>
      <c r="N49" s="28">
        <v>1</v>
      </c>
      <c r="O49" s="43" t="s">
        <v>235</v>
      </c>
    </row>
    <row r="50" spans="1:15" ht="15.75" customHeight="1" thickBot="1" x14ac:dyDescent="0.3">
      <c r="A50" s="6">
        <v>40</v>
      </c>
      <c r="B50" s="5" t="s">
        <v>236</v>
      </c>
      <c r="C50" s="3" t="s">
        <v>25</v>
      </c>
      <c r="D50" s="8" t="s">
        <v>226</v>
      </c>
      <c r="E50" s="8" t="s">
        <v>227</v>
      </c>
      <c r="F50" s="8" t="s">
        <v>228</v>
      </c>
      <c r="G50" s="8" t="s">
        <v>229</v>
      </c>
      <c r="H50" s="8" t="s">
        <v>237</v>
      </c>
      <c r="I50" s="8" t="s">
        <v>238</v>
      </c>
      <c r="J50" s="3">
        <v>1</v>
      </c>
      <c r="K50" s="2">
        <v>43435</v>
      </c>
      <c r="L50" s="26">
        <v>43449</v>
      </c>
      <c r="M50" s="27">
        <v>2</v>
      </c>
      <c r="N50" s="28">
        <v>1</v>
      </c>
      <c r="O50" s="43" t="s">
        <v>239</v>
      </c>
    </row>
    <row r="51" spans="1:15" ht="15.75" customHeight="1" thickBot="1" x14ac:dyDescent="0.3">
      <c r="A51" s="6">
        <v>41</v>
      </c>
      <c r="B51" s="5" t="s">
        <v>240</v>
      </c>
      <c r="C51" s="3" t="s">
        <v>25</v>
      </c>
      <c r="D51" s="8" t="s">
        <v>241</v>
      </c>
      <c r="E51" s="8" t="s">
        <v>242</v>
      </c>
      <c r="F51" s="8" t="s">
        <v>243</v>
      </c>
      <c r="G51" s="8" t="s">
        <v>244</v>
      </c>
      <c r="H51" s="8" t="s">
        <v>245</v>
      </c>
      <c r="I51" s="8" t="s">
        <v>246</v>
      </c>
      <c r="J51" s="3">
        <v>1</v>
      </c>
      <c r="K51" s="2">
        <v>43269</v>
      </c>
      <c r="L51" s="26">
        <v>43343</v>
      </c>
      <c r="M51" s="27">
        <v>10.571428571428571</v>
      </c>
      <c r="N51" s="28">
        <v>1</v>
      </c>
      <c r="O51" s="43" t="s">
        <v>247</v>
      </c>
    </row>
    <row r="52" spans="1:15" ht="15.75" customHeight="1" thickBot="1" x14ac:dyDescent="0.3">
      <c r="A52" s="6">
        <v>42</v>
      </c>
      <c r="B52" s="5" t="s">
        <v>248</v>
      </c>
      <c r="C52" s="3" t="s">
        <v>25</v>
      </c>
      <c r="D52" s="8" t="s">
        <v>241</v>
      </c>
      <c r="E52" s="8" t="s">
        <v>242</v>
      </c>
      <c r="F52" s="8" t="s">
        <v>243</v>
      </c>
      <c r="G52" s="8" t="s">
        <v>249</v>
      </c>
      <c r="H52" s="8" t="s">
        <v>249</v>
      </c>
      <c r="I52" s="8" t="s">
        <v>250</v>
      </c>
      <c r="J52" s="3">
        <v>1</v>
      </c>
      <c r="K52" s="2">
        <v>43269</v>
      </c>
      <c r="L52" s="26">
        <v>43434</v>
      </c>
      <c r="M52" s="27">
        <v>23.571428571428573</v>
      </c>
      <c r="N52" s="28">
        <v>1</v>
      </c>
      <c r="O52" s="43" t="s">
        <v>251</v>
      </c>
    </row>
    <row r="53" spans="1:15" ht="15.75" customHeight="1" thickBot="1" x14ac:dyDescent="0.3">
      <c r="A53" s="6">
        <v>43</v>
      </c>
      <c r="B53" s="5" t="s">
        <v>252</v>
      </c>
      <c r="C53" s="3" t="s">
        <v>25</v>
      </c>
      <c r="D53" s="8" t="s">
        <v>253</v>
      </c>
      <c r="E53" s="8" t="s">
        <v>254</v>
      </c>
      <c r="F53" s="8" t="s">
        <v>255</v>
      </c>
      <c r="G53" s="8" t="s">
        <v>256</v>
      </c>
      <c r="H53" s="8" t="s">
        <v>257</v>
      </c>
      <c r="I53" s="8" t="s">
        <v>258</v>
      </c>
      <c r="J53" s="3">
        <v>5</v>
      </c>
      <c r="K53" s="2">
        <v>43282</v>
      </c>
      <c r="L53" s="26">
        <v>43434</v>
      </c>
      <c r="M53" s="27">
        <v>21.714285714285715</v>
      </c>
      <c r="N53" s="28">
        <v>5</v>
      </c>
      <c r="O53" s="43" t="s">
        <v>259</v>
      </c>
    </row>
    <row r="54" spans="1:15" ht="15.75" customHeight="1" thickBot="1" x14ac:dyDescent="0.3">
      <c r="A54" s="6">
        <v>44</v>
      </c>
      <c r="B54" s="5" t="s">
        <v>260</v>
      </c>
      <c r="C54" s="3" t="s">
        <v>25</v>
      </c>
      <c r="D54" s="8" t="s">
        <v>253</v>
      </c>
      <c r="E54" s="8" t="s">
        <v>254</v>
      </c>
      <c r="F54" s="8" t="s">
        <v>255</v>
      </c>
      <c r="G54" s="8" t="s">
        <v>261</v>
      </c>
      <c r="H54" s="8" t="s">
        <v>262</v>
      </c>
      <c r="I54" s="8" t="s">
        <v>263</v>
      </c>
      <c r="J54" s="3">
        <v>2</v>
      </c>
      <c r="K54" s="2">
        <v>43252</v>
      </c>
      <c r="L54" s="26">
        <v>43434</v>
      </c>
      <c r="M54" s="27">
        <v>26</v>
      </c>
      <c r="N54" s="28">
        <v>2</v>
      </c>
      <c r="O54" s="43" t="s">
        <v>264</v>
      </c>
    </row>
    <row r="55" spans="1:15" ht="15.75" customHeight="1" thickBot="1" x14ac:dyDescent="0.3">
      <c r="A55" s="6">
        <v>45</v>
      </c>
      <c r="B55" s="5" t="s">
        <v>265</v>
      </c>
      <c r="C55" s="3" t="s">
        <v>25</v>
      </c>
      <c r="D55" s="8" t="s">
        <v>253</v>
      </c>
      <c r="E55" s="8" t="s">
        <v>254</v>
      </c>
      <c r="F55" s="8" t="s">
        <v>255</v>
      </c>
      <c r="G55" s="8" t="s">
        <v>266</v>
      </c>
      <c r="H55" s="8" t="s">
        <v>267</v>
      </c>
      <c r="I55" s="8" t="s">
        <v>268</v>
      </c>
      <c r="J55" s="3">
        <v>1</v>
      </c>
      <c r="K55" s="2">
        <v>43266</v>
      </c>
      <c r="L55" s="26">
        <v>43342</v>
      </c>
      <c r="M55" s="27">
        <v>10.857142857142858</v>
      </c>
      <c r="N55" s="28">
        <v>1</v>
      </c>
      <c r="O55" s="43" t="s">
        <v>269</v>
      </c>
    </row>
    <row r="56" spans="1:15" ht="15.75" customHeight="1" thickBot="1" x14ac:dyDescent="0.3">
      <c r="A56" s="6">
        <v>46</v>
      </c>
      <c r="B56" s="5" t="s">
        <v>270</v>
      </c>
      <c r="C56" s="3" t="s">
        <v>25</v>
      </c>
      <c r="D56" s="8" t="s">
        <v>253</v>
      </c>
      <c r="E56" s="8" t="s">
        <v>254</v>
      </c>
      <c r="F56" s="8" t="s">
        <v>255</v>
      </c>
      <c r="G56" s="8" t="s">
        <v>271</v>
      </c>
      <c r="H56" s="8" t="s">
        <v>272</v>
      </c>
      <c r="I56" s="8" t="s">
        <v>273</v>
      </c>
      <c r="J56" s="3">
        <v>1</v>
      </c>
      <c r="K56" s="2">
        <v>43282</v>
      </c>
      <c r="L56" s="26">
        <v>43434</v>
      </c>
      <c r="M56" s="27">
        <v>21.714285714285715</v>
      </c>
      <c r="N56" s="28">
        <v>1</v>
      </c>
      <c r="O56" s="43" t="s">
        <v>274</v>
      </c>
    </row>
    <row r="57" spans="1:15" ht="15.75" customHeight="1" thickBot="1" x14ac:dyDescent="0.3">
      <c r="A57" s="6">
        <v>47</v>
      </c>
      <c r="B57" s="5" t="s">
        <v>275</v>
      </c>
      <c r="C57" s="3" t="s">
        <v>25</v>
      </c>
      <c r="D57" s="8" t="s">
        <v>253</v>
      </c>
      <c r="E57" s="8" t="s">
        <v>254</v>
      </c>
      <c r="F57" s="8" t="s">
        <v>276</v>
      </c>
      <c r="G57" s="8" t="s">
        <v>277</v>
      </c>
      <c r="H57" s="8" t="s">
        <v>278</v>
      </c>
      <c r="I57" s="8" t="s">
        <v>279</v>
      </c>
      <c r="J57" s="3">
        <v>100</v>
      </c>
      <c r="K57" s="2">
        <v>43252</v>
      </c>
      <c r="L57" s="26">
        <v>43434</v>
      </c>
      <c r="M57" s="27">
        <v>26</v>
      </c>
      <c r="N57" s="28">
        <v>100</v>
      </c>
      <c r="O57" s="43" t="s">
        <v>280</v>
      </c>
    </row>
    <row r="58" spans="1:15" ht="15.75" customHeight="1" thickBot="1" x14ac:dyDescent="0.3">
      <c r="A58" s="6">
        <v>48</v>
      </c>
      <c r="B58" s="5" t="s">
        <v>281</v>
      </c>
      <c r="C58" s="3" t="s">
        <v>25</v>
      </c>
      <c r="D58" s="8" t="s">
        <v>253</v>
      </c>
      <c r="E58" s="8" t="s">
        <v>254</v>
      </c>
      <c r="F58" s="8" t="s">
        <v>276</v>
      </c>
      <c r="G58" s="8" t="s">
        <v>282</v>
      </c>
      <c r="H58" s="8" t="s">
        <v>283</v>
      </c>
      <c r="I58" s="8" t="s">
        <v>127</v>
      </c>
      <c r="J58" s="3">
        <v>1</v>
      </c>
      <c r="K58" s="2">
        <v>43266</v>
      </c>
      <c r="L58" s="26">
        <v>43343</v>
      </c>
      <c r="M58" s="27">
        <v>11</v>
      </c>
      <c r="N58" s="28">
        <v>1</v>
      </c>
      <c r="O58" s="43" t="s">
        <v>284</v>
      </c>
    </row>
    <row r="59" spans="1:15" ht="15.75" customHeight="1" thickBot="1" x14ac:dyDescent="0.3">
      <c r="A59" s="6">
        <v>49</v>
      </c>
      <c r="B59" s="5" t="s">
        <v>285</v>
      </c>
      <c r="C59" s="3" t="s">
        <v>25</v>
      </c>
      <c r="D59" s="8" t="s">
        <v>253</v>
      </c>
      <c r="E59" s="8" t="s">
        <v>254</v>
      </c>
      <c r="F59" s="9" t="s">
        <v>286</v>
      </c>
      <c r="G59" s="10" t="s">
        <v>287</v>
      </c>
      <c r="H59" s="10" t="s">
        <v>288</v>
      </c>
      <c r="I59" s="11" t="s">
        <v>289</v>
      </c>
      <c r="J59" s="12">
        <v>1</v>
      </c>
      <c r="K59" s="13">
        <v>43252</v>
      </c>
      <c r="L59" s="31">
        <v>43449</v>
      </c>
      <c r="M59" s="27">
        <v>26.266666666666666</v>
      </c>
      <c r="N59" s="28">
        <v>1</v>
      </c>
      <c r="O59" s="43" t="s">
        <v>290</v>
      </c>
    </row>
    <row r="60" spans="1:15" ht="15.75" customHeight="1" thickBot="1" x14ac:dyDescent="0.3">
      <c r="A60" s="6">
        <v>50</v>
      </c>
      <c r="B60" s="5" t="s">
        <v>291</v>
      </c>
      <c r="C60" s="3" t="s">
        <v>25</v>
      </c>
      <c r="D60" s="8" t="s">
        <v>292</v>
      </c>
      <c r="E60" s="8" t="s">
        <v>293</v>
      </c>
      <c r="F60" s="8" t="s">
        <v>294</v>
      </c>
      <c r="G60" s="8" t="s">
        <v>295</v>
      </c>
      <c r="H60" s="8" t="s">
        <v>296</v>
      </c>
      <c r="I60" s="8" t="s">
        <v>297</v>
      </c>
      <c r="J60" s="3">
        <v>1</v>
      </c>
      <c r="K60" s="2">
        <v>43282</v>
      </c>
      <c r="L60" s="26">
        <v>43373</v>
      </c>
      <c r="M60" s="27">
        <v>13</v>
      </c>
      <c r="N60" s="28">
        <v>1</v>
      </c>
      <c r="O60" s="43" t="s">
        <v>298</v>
      </c>
    </row>
    <row r="61" spans="1:15" ht="15.75" customHeight="1" thickBot="1" x14ac:dyDescent="0.3">
      <c r="A61" s="6">
        <v>51</v>
      </c>
      <c r="B61" s="5" t="s">
        <v>299</v>
      </c>
      <c r="C61" s="3" t="s">
        <v>25</v>
      </c>
      <c r="D61" s="8" t="s">
        <v>292</v>
      </c>
      <c r="E61" s="8" t="s">
        <v>293</v>
      </c>
      <c r="F61" s="8" t="s">
        <v>294</v>
      </c>
      <c r="G61" s="8" t="s">
        <v>300</v>
      </c>
      <c r="H61" s="8" t="s">
        <v>301</v>
      </c>
      <c r="I61" s="8" t="s">
        <v>302</v>
      </c>
      <c r="J61" s="3">
        <v>1</v>
      </c>
      <c r="K61" s="2">
        <v>43282</v>
      </c>
      <c r="L61" s="26">
        <v>43555</v>
      </c>
      <c r="M61" s="27">
        <v>39</v>
      </c>
      <c r="N61" s="28"/>
      <c r="O61" s="43" t="s">
        <v>303</v>
      </c>
    </row>
    <row r="62" spans="1:15" ht="15.75" customHeight="1" thickBot="1" x14ac:dyDescent="0.3">
      <c r="A62" s="6">
        <v>52</v>
      </c>
      <c r="B62" s="5" t="s">
        <v>304</v>
      </c>
      <c r="C62" s="3" t="s">
        <v>25</v>
      </c>
      <c r="D62" s="8" t="s">
        <v>292</v>
      </c>
      <c r="E62" s="8" t="s">
        <v>293</v>
      </c>
      <c r="F62" s="8" t="s">
        <v>305</v>
      </c>
      <c r="G62" s="8" t="s">
        <v>306</v>
      </c>
      <c r="H62" s="8" t="s">
        <v>307</v>
      </c>
      <c r="I62" s="8" t="s">
        <v>308</v>
      </c>
      <c r="J62" s="3">
        <v>1</v>
      </c>
      <c r="K62" s="2">
        <v>43282</v>
      </c>
      <c r="L62" s="26">
        <v>43373</v>
      </c>
      <c r="M62" s="27">
        <v>13</v>
      </c>
      <c r="N62" s="28">
        <v>1</v>
      </c>
      <c r="O62" s="43" t="s">
        <v>309</v>
      </c>
    </row>
    <row r="63" spans="1:15" ht="15.75" customHeight="1" thickBot="1" x14ac:dyDescent="0.3">
      <c r="A63" s="6">
        <v>53</v>
      </c>
      <c r="B63" s="5" t="s">
        <v>310</v>
      </c>
      <c r="C63" s="3" t="s">
        <v>25</v>
      </c>
      <c r="D63" s="8" t="s">
        <v>292</v>
      </c>
      <c r="E63" s="8" t="s">
        <v>311</v>
      </c>
      <c r="F63" s="8" t="s">
        <v>312</v>
      </c>
      <c r="G63" s="8" t="s">
        <v>313</v>
      </c>
      <c r="H63" s="8" t="s">
        <v>314</v>
      </c>
      <c r="I63" s="8" t="s">
        <v>315</v>
      </c>
      <c r="J63" s="3">
        <v>1</v>
      </c>
      <c r="K63" s="2">
        <v>43252</v>
      </c>
      <c r="L63" s="26">
        <v>43311</v>
      </c>
      <c r="M63" s="27">
        <v>8.4285714285714288</v>
      </c>
      <c r="N63" s="28">
        <v>1</v>
      </c>
      <c r="O63" s="43" t="s">
        <v>316</v>
      </c>
    </row>
    <row r="64" spans="1:15" ht="15.75" customHeight="1" thickBot="1" x14ac:dyDescent="0.3">
      <c r="A64" s="6">
        <v>54</v>
      </c>
      <c r="B64" s="5" t="s">
        <v>317</v>
      </c>
      <c r="C64" s="3" t="s">
        <v>25</v>
      </c>
      <c r="D64" s="8" t="s">
        <v>292</v>
      </c>
      <c r="E64" s="8" t="s">
        <v>311</v>
      </c>
      <c r="F64" s="8" t="s">
        <v>312</v>
      </c>
      <c r="G64" s="8" t="s">
        <v>318</v>
      </c>
      <c r="H64" s="8" t="s">
        <v>319</v>
      </c>
      <c r="I64" s="8" t="s">
        <v>320</v>
      </c>
      <c r="J64" s="3">
        <v>2</v>
      </c>
      <c r="K64" s="2">
        <v>43250</v>
      </c>
      <c r="L64" s="26">
        <v>43342</v>
      </c>
      <c r="M64" s="27">
        <v>13.142857142857142</v>
      </c>
      <c r="N64" s="28">
        <v>2</v>
      </c>
      <c r="O64" s="43" t="s">
        <v>321</v>
      </c>
    </row>
    <row r="65" spans="1:15" ht="15.75" customHeight="1" thickBot="1" x14ac:dyDescent="0.3">
      <c r="A65" s="6">
        <v>55</v>
      </c>
      <c r="B65" s="5" t="s">
        <v>322</v>
      </c>
      <c r="C65" s="3" t="s">
        <v>25</v>
      </c>
      <c r="D65" s="8" t="s">
        <v>292</v>
      </c>
      <c r="E65" s="8" t="s">
        <v>311</v>
      </c>
      <c r="F65" s="8" t="s">
        <v>312</v>
      </c>
      <c r="G65" s="8" t="s">
        <v>323</v>
      </c>
      <c r="H65" s="8" t="s">
        <v>324</v>
      </c>
      <c r="I65" s="8" t="s">
        <v>325</v>
      </c>
      <c r="J65" s="3">
        <v>1</v>
      </c>
      <c r="K65" s="2">
        <v>43252</v>
      </c>
      <c r="L65" s="26">
        <v>43342</v>
      </c>
      <c r="M65" s="27">
        <v>12.857142857142858</v>
      </c>
      <c r="N65" s="28">
        <v>1</v>
      </c>
      <c r="O65" s="43" t="s">
        <v>326</v>
      </c>
    </row>
    <row r="66" spans="1:15" ht="15.75" customHeight="1" thickBot="1" x14ac:dyDescent="0.3">
      <c r="A66" s="6">
        <v>56</v>
      </c>
      <c r="B66" s="5" t="s">
        <v>327</v>
      </c>
      <c r="C66" s="3" t="s">
        <v>25</v>
      </c>
      <c r="D66" s="8" t="s">
        <v>292</v>
      </c>
      <c r="E66" s="8" t="s">
        <v>311</v>
      </c>
      <c r="F66" s="8" t="s">
        <v>312</v>
      </c>
      <c r="G66" s="8" t="s">
        <v>328</v>
      </c>
      <c r="H66" s="8" t="s">
        <v>329</v>
      </c>
      <c r="I66" s="8" t="s">
        <v>330</v>
      </c>
      <c r="J66" s="3">
        <v>1</v>
      </c>
      <c r="K66" s="2">
        <v>43276</v>
      </c>
      <c r="L66" s="26">
        <v>43434</v>
      </c>
      <c r="M66" s="27">
        <v>22.571428571428573</v>
      </c>
      <c r="N66" s="28">
        <v>1</v>
      </c>
      <c r="O66" s="43" t="s">
        <v>331</v>
      </c>
    </row>
    <row r="67" spans="1:15" ht="15.75" customHeight="1" thickBot="1" x14ac:dyDescent="0.3">
      <c r="A67" s="6">
        <v>57</v>
      </c>
      <c r="B67" s="5" t="s">
        <v>332</v>
      </c>
      <c r="C67" s="3" t="s">
        <v>25</v>
      </c>
      <c r="D67" s="8" t="s">
        <v>333</v>
      </c>
      <c r="E67" s="8" t="s">
        <v>334</v>
      </c>
      <c r="F67" s="8" t="s">
        <v>335</v>
      </c>
      <c r="G67" s="8" t="s">
        <v>336</v>
      </c>
      <c r="H67" s="8" t="s">
        <v>337</v>
      </c>
      <c r="I67" s="8" t="s">
        <v>338</v>
      </c>
      <c r="J67" s="3">
        <v>1</v>
      </c>
      <c r="K67" s="2">
        <v>43256</v>
      </c>
      <c r="L67" s="26">
        <v>43373</v>
      </c>
      <c r="M67" s="27">
        <v>16.714285714285715</v>
      </c>
      <c r="N67" s="28">
        <v>1</v>
      </c>
      <c r="O67" s="43" t="s">
        <v>339</v>
      </c>
    </row>
    <row r="68" spans="1:15" ht="15.75" customHeight="1" thickBot="1" x14ac:dyDescent="0.3">
      <c r="A68" s="6">
        <v>58</v>
      </c>
      <c r="B68" s="5" t="s">
        <v>340</v>
      </c>
      <c r="C68" s="3" t="s">
        <v>25</v>
      </c>
      <c r="D68" s="8" t="s">
        <v>333</v>
      </c>
      <c r="E68" s="8" t="s">
        <v>334</v>
      </c>
      <c r="F68" s="8" t="s">
        <v>335</v>
      </c>
      <c r="G68" s="8" t="s">
        <v>341</v>
      </c>
      <c r="H68" s="8" t="s">
        <v>342</v>
      </c>
      <c r="I68" s="8" t="s">
        <v>127</v>
      </c>
      <c r="J68" s="3">
        <v>1</v>
      </c>
      <c r="K68" s="2">
        <v>43296</v>
      </c>
      <c r="L68" s="26">
        <v>43373</v>
      </c>
      <c r="M68" s="27">
        <v>11</v>
      </c>
      <c r="N68" s="28">
        <v>1</v>
      </c>
      <c r="O68" s="43" t="s">
        <v>343</v>
      </c>
    </row>
    <row r="69" spans="1:15" ht="15.75" customHeight="1" thickBot="1" x14ac:dyDescent="0.3">
      <c r="A69" s="6">
        <v>59</v>
      </c>
      <c r="B69" s="5" t="s">
        <v>344</v>
      </c>
      <c r="C69" s="3" t="s">
        <v>25</v>
      </c>
      <c r="D69" s="8" t="s">
        <v>345</v>
      </c>
      <c r="E69" s="8" t="s">
        <v>346</v>
      </c>
      <c r="F69" s="8" t="s">
        <v>347</v>
      </c>
      <c r="G69" s="8" t="s">
        <v>348</v>
      </c>
      <c r="H69" s="8" t="s">
        <v>349</v>
      </c>
      <c r="I69" s="8" t="s">
        <v>263</v>
      </c>
      <c r="J69" s="3">
        <v>2</v>
      </c>
      <c r="K69" s="2">
        <v>43282</v>
      </c>
      <c r="L69" s="26">
        <v>43434</v>
      </c>
      <c r="M69" s="27">
        <v>21.714285714285715</v>
      </c>
      <c r="N69" s="28">
        <v>2</v>
      </c>
      <c r="O69" s="43" t="s">
        <v>350</v>
      </c>
    </row>
    <row r="70" spans="1:15" ht="15.75" customHeight="1" thickBot="1" x14ac:dyDescent="0.3">
      <c r="A70" s="6">
        <v>60</v>
      </c>
      <c r="B70" s="5" t="s">
        <v>351</v>
      </c>
      <c r="C70" s="3" t="s">
        <v>25</v>
      </c>
      <c r="D70" s="8" t="s">
        <v>345</v>
      </c>
      <c r="E70" s="8" t="s">
        <v>346</v>
      </c>
      <c r="F70" s="8" t="s">
        <v>347</v>
      </c>
      <c r="G70" s="8" t="s">
        <v>352</v>
      </c>
      <c r="H70" s="8" t="s">
        <v>353</v>
      </c>
      <c r="I70" s="8" t="s">
        <v>354</v>
      </c>
      <c r="J70" s="3">
        <v>2</v>
      </c>
      <c r="K70" s="2">
        <v>43313</v>
      </c>
      <c r="L70" s="26">
        <v>43434</v>
      </c>
      <c r="M70" s="27">
        <v>17.285714285714285</v>
      </c>
      <c r="N70" s="28">
        <v>2</v>
      </c>
      <c r="O70" s="43" t="s">
        <v>355</v>
      </c>
    </row>
    <row r="71" spans="1:15" ht="15.75" customHeight="1" thickBot="1" x14ac:dyDescent="0.3">
      <c r="A71" s="6">
        <v>61</v>
      </c>
      <c r="B71" s="5" t="s">
        <v>356</v>
      </c>
      <c r="C71" s="3" t="s">
        <v>25</v>
      </c>
      <c r="D71" s="8" t="s">
        <v>345</v>
      </c>
      <c r="E71" s="8" t="s">
        <v>346</v>
      </c>
      <c r="F71" s="8" t="s">
        <v>347</v>
      </c>
      <c r="G71" s="8" t="s">
        <v>357</v>
      </c>
      <c r="H71" s="8" t="s">
        <v>358</v>
      </c>
      <c r="I71" s="8" t="s">
        <v>359</v>
      </c>
      <c r="J71" s="3">
        <v>1</v>
      </c>
      <c r="K71" s="2">
        <v>43282</v>
      </c>
      <c r="L71" s="26">
        <v>43342</v>
      </c>
      <c r="M71" s="27">
        <v>8.5714285714285712</v>
      </c>
      <c r="N71" s="28">
        <v>1</v>
      </c>
      <c r="O71" s="43" t="s">
        <v>360</v>
      </c>
    </row>
    <row r="72" spans="1:15" ht="15.75" customHeight="1" thickBot="1" x14ac:dyDescent="0.3">
      <c r="A72" s="6">
        <v>62</v>
      </c>
      <c r="B72" s="5" t="s">
        <v>361</v>
      </c>
      <c r="C72" s="3" t="s">
        <v>25</v>
      </c>
      <c r="D72" s="8" t="s">
        <v>345</v>
      </c>
      <c r="E72" s="8" t="s">
        <v>346</v>
      </c>
      <c r="F72" s="8" t="s">
        <v>347</v>
      </c>
      <c r="G72" s="8" t="s">
        <v>362</v>
      </c>
      <c r="H72" s="8" t="s">
        <v>272</v>
      </c>
      <c r="I72" s="8" t="s">
        <v>273</v>
      </c>
      <c r="J72" s="3">
        <v>3</v>
      </c>
      <c r="K72" s="2">
        <v>43252</v>
      </c>
      <c r="L72" s="26">
        <v>43434</v>
      </c>
      <c r="M72" s="27">
        <v>26</v>
      </c>
      <c r="N72" s="28">
        <v>3</v>
      </c>
      <c r="O72" s="43" t="s">
        <v>363</v>
      </c>
    </row>
    <row r="73" spans="1:15" ht="15.75" customHeight="1" thickBot="1" x14ac:dyDescent="0.3">
      <c r="A73" s="6">
        <v>63</v>
      </c>
      <c r="B73" s="5" t="s">
        <v>364</v>
      </c>
      <c r="C73" s="3" t="s">
        <v>25</v>
      </c>
      <c r="D73" s="8" t="s">
        <v>345</v>
      </c>
      <c r="E73" s="8" t="s">
        <v>365</v>
      </c>
      <c r="F73" s="8" t="s">
        <v>347</v>
      </c>
      <c r="G73" s="8" t="s">
        <v>366</v>
      </c>
      <c r="H73" s="8" t="s">
        <v>367</v>
      </c>
      <c r="I73" s="8" t="s">
        <v>368</v>
      </c>
      <c r="J73" s="3">
        <v>3</v>
      </c>
      <c r="K73" s="2">
        <v>43282</v>
      </c>
      <c r="L73" s="26">
        <v>43449</v>
      </c>
      <c r="M73" s="27">
        <v>23.857142857142858</v>
      </c>
      <c r="N73" s="28">
        <v>3</v>
      </c>
      <c r="O73" s="43" t="s">
        <v>369</v>
      </c>
    </row>
    <row r="74" spans="1:15" ht="15.75" customHeight="1" thickBot="1" x14ac:dyDescent="0.3">
      <c r="A74" s="6">
        <v>64</v>
      </c>
      <c r="B74" s="5" t="s">
        <v>370</v>
      </c>
      <c r="C74" s="8" t="s">
        <v>25</v>
      </c>
      <c r="D74" s="8" t="s">
        <v>371</v>
      </c>
      <c r="E74" s="8" t="s">
        <v>372</v>
      </c>
      <c r="F74" s="8" t="s">
        <v>373</v>
      </c>
      <c r="G74" s="8" t="s">
        <v>374</v>
      </c>
      <c r="H74" s="8" t="s">
        <v>375</v>
      </c>
      <c r="I74" s="8" t="s">
        <v>376</v>
      </c>
      <c r="J74" s="8">
        <v>1</v>
      </c>
      <c r="K74" s="14">
        <v>43263</v>
      </c>
      <c r="L74" s="32">
        <v>43287</v>
      </c>
      <c r="M74" s="33">
        <v>3.4285714285714284</v>
      </c>
      <c r="N74" s="34">
        <v>1</v>
      </c>
      <c r="O74" s="44" t="s">
        <v>377</v>
      </c>
    </row>
    <row r="75" spans="1:15" ht="15.75" customHeight="1" thickBot="1" x14ac:dyDescent="0.3">
      <c r="A75" s="6">
        <v>65</v>
      </c>
      <c r="B75" s="5" t="s">
        <v>378</v>
      </c>
      <c r="C75" s="8" t="s">
        <v>25</v>
      </c>
      <c r="D75" s="8" t="s">
        <v>371</v>
      </c>
      <c r="E75" s="8" t="s">
        <v>372</v>
      </c>
      <c r="F75" s="8" t="s">
        <v>373</v>
      </c>
      <c r="G75" s="8" t="s">
        <v>379</v>
      </c>
      <c r="H75" s="8" t="s">
        <v>380</v>
      </c>
      <c r="I75" s="8" t="s">
        <v>381</v>
      </c>
      <c r="J75" s="8">
        <v>1</v>
      </c>
      <c r="K75" s="14">
        <v>43263</v>
      </c>
      <c r="L75" s="32">
        <v>43287</v>
      </c>
      <c r="M75" s="33">
        <v>3.4285714285714284</v>
      </c>
      <c r="N75" s="34">
        <v>1</v>
      </c>
      <c r="O75" s="44" t="s">
        <v>382</v>
      </c>
    </row>
    <row r="76" spans="1:15" ht="15.75" customHeight="1" thickBot="1" x14ac:dyDescent="0.3">
      <c r="A76" s="6">
        <v>66</v>
      </c>
      <c r="B76" s="5" t="s">
        <v>383</v>
      </c>
      <c r="C76" s="8" t="s">
        <v>25</v>
      </c>
      <c r="D76" s="8" t="s">
        <v>371</v>
      </c>
      <c r="E76" s="8" t="s">
        <v>372</v>
      </c>
      <c r="F76" s="8" t="s">
        <v>373</v>
      </c>
      <c r="G76" s="8" t="s">
        <v>384</v>
      </c>
      <c r="H76" s="8" t="s">
        <v>385</v>
      </c>
      <c r="I76" s="8" t="s">
        <v>386</v>
      </c>
      <c r="J76" s="8">
        <v>3</v>
      </c>
      <c r="K76" s="14">
        <v>43313</v>
      </c>
      <c r="L76" s="32">
        <v>43434</v>
      </c>
      <c r="M76" s="33">
        <v>17.285714285714285</v>
      </c>
      <c r="N76" s="34">
        <v>3</v>
      </c>
      <c r="O76" s="44" t="s">
        <v>387</v>
      </c>
    </row>
    <row r="77" spans="1:15" ht="15.75" customHeight="1" thickBot="1" x14ac:dyDescent="0.3">
      <c r="A77" s="6">
        <v>67</v>
      </c>
      <c r="B77" s="5" t="s">
        <v>388</v>
      </c>
      <c r="C77" s="15" t="s">
        <v>25</v>
      </c>
      <c r="D77" s="16" t="s">
        <v>389</v>
      </c>
      <c r="E77" s="15" t="s">
        <v>390</v>
      </c>
      <c r="F77" s="15" t="s">
        <v>453</v>
      </c>
      <c r="G77" s="15" t="s">
        <v>391</v>
      </c>
      <c r="H77" s="15" t="s">
        <v>391</v>
      </c>
      <c r="I77" s="15" t="s">
        <v>392</v>
      </c>
      <c r="J77" s="17">
        <v>1</v>
      </c>
      <c r="K77" s="18">
        <v>43374</v>
      </c>
      <c r="L77" s="35">
        <v>43434</v>
      </c>
      <c r="M77" s="36">
        <v>8.5714285714285712</v>
      </c>
      <c r="N77" s="37">
        <v>1</v>
      </c>
      <c r="O77" s="44" t="s">
        <v>393</v>
      </c>
    </row>
    <row r="78" spans="1:15" ht="15.75" customHeight="1" thickBot="1" x14ac:dyDescent="0.3">
      <c r="A78" s="6">
        <v>68</v>
      </c>
      <c r="B78" s="5" t="s">
        <v>394</v>
      </c>
      <c r="C78" s="19" t="s">
        <v>25</v>
      </c>
      <c r="D78" s="20" t="s">
        <v>395</v>
      </c>
      <c r="E78" s="19" t="s">
        <v>396</v>
      </c>
      <c r="F78" s="19" t="s">
        <v>397</v>
      </c>
      <c r="G78" s="21" t="s">
        <v>398</v>
      </c>
      <c r="H78" s="21" t="s">
        <v>398</v>
      </c>
      <c r="I78" s="19" t="s">
        <v>399</v>
      </c>
      <c r="J78" s="22">
        <v>1</v>
      </c>
      <c r="K78" s="23">
        <v>43374</v>
      </c>
      <c r="L78" s="38">
        <v>43496</v>
      </c>
      <c r="M78" s="36">
        <v>17.428571428571427</v>
      </c>
      <c r="N78" s="39"/>
      <c r="O78" s="43" t="s">
        <v>400</v>
      </c>
    </row>
    <row r="79" spans="1:15" ht="15.75" customHeight="1" thickBot="1" x14ac:dyDescent="0.3">
      <c r="A79" s="6">
        <v>69</v>
      </c>
      <c r="B79" s="5" t="s">
        <v>401</v>
      </c>
      <c r="C79" s="19" t="s">
        <v>25</v>
      </c>
      <c r="D79" s="20" t="s">
        <v>395</v>
      </c>
      <c r="E79" s="19" t="s">
        <v>396</v>
      </c>
      <c r="F79" s="19" t="s">
        <v>397</v>
      </c>
      <c r="G79" s="21" t="s">
        <v>402</v>
      </c>
      <c r="H79" s="21" t="s">
        <v>403</v>
      </c>
      <c r="I79" s="19" t="s">
        <v>399</v>
      </c>
      <c r="J79" s="22">
        <v>1</v>
      </c>
      <c r="K79" s="23">
        <v>43374</v>
      </c>
      <c r="L79" s="38">
        <v>43570</v>
      </c>
      <c r="M79" s="36">
        <v>28</v>
      </c>
      <c r="N79" s="39"/>
      <c r="O79" s="43" t="s">
        <v>404</v>
      </c>
    </row>
    <row r="80" spans="1:15" ht="15.75" customHeight="1" thickBot="1" x14ac:dyDescent="0.3">
      <c r="A80" s="6">
        <v>70</v>
      </c>
      <c r="B80" s="5" t="s">
        <v>405</v>
      </c>
      <c r="C80" s="19" t="s">
        <v>25</v>
      </c>
      <c r="D80" s="24" t="s">
        <v>406</v>
      </c>
      <c r="E80" s="19" t="s">
        <v>407</v>
      </c>
      <c r="F80" s="19" t="s">
        <v>397</v>
      </c>
      <c r="G80" s="21" t="s">
        <v>398</v>
      </c>
      <c r="H80" s="21" t="s">
        <v>398</v>
      </c>
      <c r="I80" s="19" t="s">
        <v>399</v>
      </c>
      <c r="J80" s="22">
        <v>1</v>
      </c>
      <c r="K80" s="23">
        <v>43374</v>
      </c>
      <c r="L80" s="38">
        <v>43496</v>
      </c>
      <c r="M80" s="36">
        <v>17.428571428571427</v>
      </c>
      <c r="N80" s="39"/>
      <c r="O80" s="43" t="s">
        <v>408</v>
      </c>
    </row>
    <row r="81" spans="1:15" ht="15.75" customHeight="1" thickBot="1" x14ac:dyDescent="0.3">
      <c r="A81" s="6">
        <v>71</v>
      </c>
      <c r="B81" s="5" t="s">
        <v>409</v>
      </c>
      <c r="C81" s="19" t="s">
        <v>25</v>
      </c>
      <c r="D81" s="24" t="s">
        <v>406</v>
      </c>
      <c r="E81" s="19" t="s">
        <v>407</v>
      </c>
      <c r="F81" s="19" t="s">
        <v>397</v>
      </c>
      <c r="G81" s="21" t="s">
        <v>402</v>
      </c>
      <c r="H81" s="21" t="s">
        <v>403</v>
      </c>
      <c r="I81" s="19" t="s">
        <v>399</v>
      </c>
      <c r="J81" s="22">
        <v>1</v>
      </c>
      <c r="K81" s="23">
        <v>43374</v>
      </c>
      <c r="L81" s="38">
        <v>43570</v>
      </c>
      <c r="M81" s="36">
        <v>28</v>
      </c>
      <c r="N81" s="39"/>
      <c r="O81" s="43" t="s">
        <v>410</v>
      </c>
    </row>
    <row r="82" spans="1:15" ht="15.75" customHeight="1" thickBot="1" x14ac:dyDescent="0.3">
      <c r="A82" s="6">
        <v>72</v>
      </c>
      <c r="B82" s="5" t="s">
        <v>411</v>
      </c>
      <c r="C82" s="19" t="s">
        <v>25</v>
      </c>
      <c r="D82" s="20" t="s">
        <v>412</v>
      </c>
      <c r="E82" s="19" t="s">
        <v>413</v>
      </c>
      <c r="F82" s="19" t="s">
        <v>414</v>
      </c>
      <c r="G82" s="19" t="s">
        <v>415</v>
      </c>
      <c r="H82" s="19" t="s">
        <v>415</v>
      </c>
      <c r="I82" s="25" t="s">
        <v>416</v>
      </c>
      <c r="J82" s="22">
        <v>1</v>
      </c>
      <c r="K82" s="23">
        <v>43353</v>
      </c>
      <c r="L82" s="38">
        <v>43392</v>
      </c>
      <c r="M82" s="36">
        <v>5.5714285714285712</v>
      </c>
      <c r="N82" s="40">
        <v>1</v>
      </c>
      <c r="O82" s="43" t="s">
        <v>417</v>
      </c>
    </row>
    <row r="83" spans="1:15" ht="15.75" customHeight="1" thickBot="1" x14ac:dyDescent="0.3">
      <c r="A83" s="6">
        <v>73</v>
      </c>
      <c r="B83" s="5" t="s">
        <v>418</v>
      </c>
      <c r="C83" s="19" t="s">
        <v>25</v>
      </c>
      <c r="D83" s="20" t="s">
        <v>412</v>
      </c>
      <c r="E83" s="19" t="s">
        <v>413</v>
      </c>
      <c r="F83" s="19" t="s">
        <v>414</v>
      </c>
      <c r="G83" s="19" t="s">
        <v>419</v>
      </c>
      <c r="H83" s="19" t="s">
        <v>419</v>
      </c>
      <c r="I83" s="25" t="s">
        <v>420</v>
      </c>
      <c r="J83" s="22">
        <v>5</v>
      </c>
      <c r="K83" s="23">
        <v>43419</v>
      </c>
      <c r="L83" s="38">
        <v>43830</v>
      </c>
      <c r="M83" s="36">
        <v>58.714285714285715</v>
      </c>
      <c r="N83" s="40"/>
      <c r="O83" s="43" t="s">
        <v>421</v>
      </c>
    </row>
    <row r="351002" spans="1:1" x14ac:dyDescent="0.25">
      <c r="A351002" t="s">
        <v>25</v>
      </c>
    </row>
    <row r="351003" spans="1:1" x14ac:dyDescent="0.25">
      <c r="A351003" t="s">
        <v>26</v>
      </c>
    </row>
  </sheetData>
  <mergeCells count="1">
    <mergeCell ref="B8:O8"/>
  </mergeCells>
  <dataValidations xWindow="511" yWindow="581" count="5">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5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5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5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6">
      <formula1>$A$350998:$A$351000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Nestor Enrique Valdivieso Acevedo</cp:lastModifiedBy>
  <cp:lastPrinted>2019-01-23T15:44:43Z</cp:lastPrinted>
  <dcterms:created xsi:type="dcterms:W3CDTF">2018-12-12T15:38:35Z</dcterms:created>
  <dcterms:modified xsi:type="dcterms:W3CDTF">2019-01-29T20:26:29Z</dcterms:modified>
</cp:coreProperties>
</file>