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hidePivotFieldList="1"/>
  <mc:AlternateContent xmlns:mc="http://schemas.openxmlformats.org/markup-compatibility/2006">
    <mc:Choice Requires="x15">
      <x15ac:absPath xmlns:x15ac="http://schemas.microsoft.com/office/spreadsheetml/2010/11/ac" url="https://ecopetrol.sharepoint.com/sites/VEA/GOP/GLA/DLP/Monitorear Mercado y analizar desempeo de las Solu/Inteligencias y Sondeos de Mercado/INSPECCIONES Q&amp;Q NACIONAL/Solicitud Cotización/"/>
    </mc:Choice>
  </mc:AlternateContent>
  <xr:revisionPtr revIDLastSave="967" documentId="1_{9736EDF6-2004-4683-AF6B-1D9DAA10387D}" xr6:coauthVersionLast="47" xr6:coauthVersionMax="47" xr10:uidLastSave="{C10C7068-49CE-4EA4-9087-28E820466CA5}"/>
  <bookViews>
    <workbookView xWindow="-120" yWindow="-120" windowWidth="29040" windowHeight="15840" tabRatio="847" activeTab="6" xr2:uid="{00000000-000D-0000-FFFF-FFFF00000000}"/>
  </bookViews>
  <sheets>
    <sheet name="ÍNDICE" sheetId="59" r:id="rId1"/>
    <sheet name="Anexo 2.1 Insp. Buques-Ctks" sheetId="42" r:id="rId2"/>
    <sheet name="Anexo 2.2 Análisis" sheetId="25" r:id="rId3"/>
    <sheet name="Anexo 2.3 Análisis Petroq." sheetId="26" r:id="rId4"/>
    <sheet name="Anexo 2.4 Análisis Asf" sheetId="60" r:id="rId5"/>
    <sheet name="Anexo 2.5 Análisis + Equipos" sheetId="64" r:id="rId6"/>
    <sheet name="Anexo 2.6 Envase Toma Muestras" sheetId="38" r:id="rId7"/>
    <sheet name="Anexo 2.7 Tpte Muestras" sheetId="61" r:id="rId8"/>
    <sheet name="Anexo 2.8 Muestras&gt;90" sheetId="49" r:id="rId9"/>
    <sheet name="Anexo 2.9 Costos Asociados" sheetId="47" r:id="rId10"/>
    <sheet name="Anexo 2.10 Insp. Barcazas" sheetId="35" r:id="rId11"/>
    <sheet name="Anexo 2.11 Insp. Ductos" sheetId="63" r:id="rId12"/>
    <sheet name="Anexo 2.12 Insp. Sist. Medición" sheetId="62" r:id="rId13"/>
    <sheet name="Anexo 2.13 Det inventario" sheetId="33" r:id="rId14"/>
    <sheet name="Anexo 2.14 Cuantificación Cant" sheetId="65" r:id="rId15"/>
    <sheet name="Anexo 2.15 Carbono compensado" sheetId="56" r:id="rId16"/>
  </sheets>
  <definedNames>
    <definedName name="_xlnm._FilterDatabase" localSheetId="2" hidden="1">'Anexo 2.2 Análisis'!$A$7:$K$459</definedName>
    <definedName name="_xlnm._FilterDatabase" localSheetId="6" hidden="1">'Anexo 2.6 Envase Toma Muestras'!$A$19:$A$33</definedName>
    <definedName name="_xlnm._FilterDatabase" localSheetId="7" hidden="1">'Anexo 2.7 Tpte Muestras'!$A$5:$C$5</definedName>
    <definedName name="_xlnm.Print_Area" localSheetId="1">'Anexo 2.1 Insp. Buques-Ctks'!$A$1:$D$63</definedName>
    <definedName name="_xlnm.Print_Area" localSheetId="10">'Anexo 2.10 Insp. Barcazas'!$A$1:$B$44</definedName>
    <definedName name="_xlnm.Print_Area" localSheetId="11">'Anexo 2.11 Insp. Ductos'!$A$1:$D$18</definedName>
    <definedName name="_xlnm.Print_Area" localSheetId="12">'Anexo 2.12 Insp. Sist. Medición'!$A$1:$D$20</definedName>
    <definedName name="_xlnm.Print_Area" localSheetId="13">'Anexo 2.13 Det inventario'!$A$1:$C$18</definedName>
    <definedName name="_xlnm.Print_Area" localSheetId="14">'Anexo 2.14 Cuantificación Cant'!$A$1:$D$20</definedName>
    <definedName name="_xlnm.Print_Area" localSheetId="15">'Anexo 2.15 Carbono compensado'!$A$1:$C$19</definedName>
    <definedName name="_xlnm.Print_Area" localSheetId="2">'Anexo 2.2 Análisis'!$A$1:$K$460</definedName>
    <definedName name="_xlnm.Print_Area" localSheetId="3">'Anexo 2.3 Análisis Petroq.'!$A$1:$L$264</definedName>
    <definedName name="_xlnm.Print_Area" localSheetId="4">'Anexo 2.4 Análisis Asf'!$A$1:$G$135</definedName>
    <definedName name="_xlnm.Print_Area" localSheetId="5">'Anexo 2.5 Análisis + Equipos'!$A$1:$F$39</definedName>
    <definedName name="_xlnm.Print_Area" localSheetId="6">'Anexo 2.6 Envase Toma Muestras'!$A$1:$F$50</definedName>
    <definedName name="_xlnm.Print_Area" localSheetId="7">'Anexo 2.7 Tpte Muestras'!$A$1:$E$28</definedName>
    <definedName name="_xlnm.Print_Area" localSheetId="8">'Anexo 2.8 Muestras&gt;90'!$A$1:$D$23</definedName>
    <definedName name="_xlnm.Print_Area" localSheetId="9">'Anexo 2.9 Costos Asociados'!$A$1:$E$66</definedName>
    <definedName name="_xlnm.Print_Area" localSheetId="0">ÍNDICE!$B$1:$F$27</definedName>
    <definedName name="_xlnm.Print_Titles" localSheetId="1">'Anexo 2.1 Insp. Buques-Ctks'!$1:$4</definedName>
    <definedName name="_xlnm.Print_Titles" localSheetId="10">'Anexo 2.10 Insp. Barcazas'!$1:$4</definedName>
    <definedName name="_xlnm.Print_Titles" localSheetId="11">'Anexo 2.11 Insp. Ductos'!$1:$3</definedName>
    <definedName name="_xlnm.Print_Titles" localSheetId="12">'Anexo 2.12 Insp. Sist. Medición'!$1:$3</definedName>
    <definedName name="_xlnm.Print_Titles" localSheetId="13">'Anexo 2.13 Det inventario'!$1:$5</definedName>
    <definedName name="_xlnm.Print_Titles" localSheetId="14">'Anexo 2.14 Cuantificación Cant'!$1:$3</definedName>
    <definedName name="_xlnm.Print_Titles" localSheetId="15">'Anexo 2.15 Carbono compensado'!$1:$3</definedName>
    <definedName name="_xlnm.Print_Titles" localSheetId="2">'Anexo 2.2 Análisis'!$1:$6</definedName>
    <definedName name="_xlnm.Print_Titles" localSheetId="3">'Anexo 2.3 Análisis Petroq.'!$1:$4</definedName>
    <definedName name="_xlnm.Print_Titles" localSheetId="4">'Anexo 2.4 Análisis Asf'!$1:$6</definedName>
    <definedName name="_xlnm.Print_Titles" localSheetId="5">'Anexo 2.5 Análisis + Equipos'!$1:$4</definedName>
    <definedName name="_xlnm.Print_Titles" localSheetId="6">'Anexo 2.6 Envase Toma Muestras'!$1:$3</definedName>
    <definedName name="_xlnm.Print_Titles" localSheetId="7">'Anexo 2.7 Tpte Muestras'!$1:$2</definedName>
    <definedName name="_xlnm.Print_Titles" localSheetId="8">'Anexo 2.8 Muestras&gt;90'!$1:$3</definedName>
    <definedName name="_xlnm.Print_Titles" localSheetId="9">'Anexo 2.9 Costos Asociados'!$1:$3</definedName>
    <definedName name="_xlnm.Print_Titles" localSheetId="0">ÍNDICE!$1:$7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59" l="1"/>
  <c r="C21" i="59"/>
  <c r="D20" i="59"/>
  <c r="C20" i="59"/>
  <c r="D12" i="59" l="1"/>
  <c r="C12" i="59"/>
  <c r="D18" i="59" l="1"/>
  <c r="C18" i="59"/>
  <c r="D19" i="59"/>
  <c r="C19" i="59"/>
  <c r="D14" i="59" l="1"/>
  <c r="C14" i="59"/>
  <c r="D11" i="59" l="1"/>
  <c r="C11" i="59"/>
  <c r="D22" i="59" l="1"/>
  <c r="C22" i="59"/>
  <c r="D16" i="59"/>
  <c r="C16" i="59"/>
  <c r="C9" i="56"/>
  <c r="D13" i="59"/>
  <c r="C13" i="59"/>
  <c r="D17" i="59"/>
  <c r="C17" i="59"/>
  <c r="D10" i="59"/>
  <c r="C10" i="59"/>
  <c r="D9" i="59"/>
  <c r="C9" i="59"/>
  <c r="D15" i="59"/>
  <c r="C15" i="59"/>
  <c r="D8" i="59"/>
  <c r="C8" i="59"/>
</calcChain>
</file>

<file path=xl/sharedStrings.xml><?xml version="1.0" encoding="utf-8"?>
<sst xmlns="http://schemas.openxmlformats.org/spreadsheetml/2006/main" count="3233" uniqueCount="1274">
  <si>
    <t>ANEXO 2</t>
  </si>
  <si>
    <t>CUADROS DE TARIFAS</t>
  </si>
  <si>
    <t>SOLICITUD DE COTIZACIÓN GLA-2023-007</t>
  </si>
  <si>
    <t>ÍNDICE</t>
  </si>
  <si>
    <t>Anexo</t>
  </si>
  <si>
    <t>Descripción</t>
  </si>
  <si>
    <t>Link</t>
  </si>
  <si>
    <t>Ir</t>
  </si>
  <si>
    <t>Nota:</t>
  </si>
  <si>
    <t>El CONTRATISTA deberá incluir en las tarifas todos los costos directos e indirectos relacionados con la prestación del servicio tales como: recurso humano, equipos, mantenimiento y calibración de equipos, insumos, consumibles, software para reporte de resultados, permisos, pólizas, seguros, alimentación y logística de transporte del personal, salarios, prestaciones sociales y en general, todos los aspectos contenidos en la normativa laboral colombiana; impuestos a cargo del CONTRATISTA, deducciones a que haya lugar y todos los demás gastos en los que incurra el CONTRATISTA para la correcta ejecución de las actividades que hacen parte del Contrato.</t>
  </si>
  <si>
    <t>Anexo 2.1</t>
  </si>
  <si>
    <t>Estas tarifas aplican para operaciones que sean ejecutadas en un máximo de cinco (5) días calendario de operación en terminal/puerto/estación en Colombia. Cuando la operación supere los cinco (5) días calendario continuos o discontinuos, se incluirá una tarifa por día de acuerdo con el Anexo de Tarifas de Costos Asociados</t>
  </si>
  <si>
    <t>Tarifas de inspección de cantidad y atestiguamiento de calidad en operaciones de cargue/descargue de buques</t>
  </si>
  <si>
    <t>Producto</t>
  </si>
  <si>
    <t>Concepto</t>
  </si>
  <si>
    <t xml:space="preserve">Tarifa $COP/TL </t>
  </si>
  <si>
    <t>Observaciones</t>
  </si>
  <si>
    <t>Crudos</t>
  </si>
  <si>
    <t>Cantidad y atestiguamiento Calidad</t>
  </si>
  <si>
    <r>
      <rPr>
        <b/>
        <sz val="9"/>
        <color theme="1"/>
        <rFont val="Calibri"/>
        <family val="2"/>
        <scheme val="minor"/>
      </rPr>
      <t xml:space="preserve">1) </t>
    </r>
    <r>
      <rPr>
        <sz val="9"/>
        <color theme="1"/>
        <rFont val="Calibri"/>
        <family val="2"/>
        <scheme val="minor"/>
      </rPr>
      <t xml:space="preserve">Todas las tarifas incluyen medición de cantidad, atestiguamiento de calidad, toma de muestras, transporte de muestras al laboratorio para su análisis, reportes asociados a la operación y gastos administrativos, exceptuando tiquetes aéreos que se reconocerán como gastos reembolsables. 
</t>
    </r>
    <r>
      <rPr>
        <b/>
        <sz val="9"/>
        <color theme="1"/>
        <rFont val="Calibri"/>
        <family val="2"/>
        <scheme val="minor"/>
      </rPr>
      <t>2)</t>
    </r>
    <r>
      <rPr>
        <sz val="9"/>
        <color theme="1"/>
        <rFont val="Calibri"/>
        <family val="2"/>
        <scheme val="minor"/>
      </rPr>
      <t xml:space="preserve"> Cuando la operación requiera el transporte de muestras a Barrancabermeja u otros destinos adicionales, este servicio de transporte deberá ser solicitado por el Operador Comercial de Ecopetrol en una orden de servicio independiente y facturado mediante la tarifa del anexo para transporte de muestras. 
</t>
    </r>
    <r>
      <rPr>
        <b/>
        <sz val="9"/>
        <color theme="1"/>
        <rFont val="Calibri"/>
        <family val="2"/>
        <scheme val="minor"/>
      </rPr>
      <t xml:space="preserve">3) </t>
    </r>
    <r>
      <rPr>
        <sz val="9"/>
        <color theme="1"/>
        <rFont val="Calibri"/>
        <family val="2"/>
        <scheme val="minor"/>
      </rPr>
      <t>Cuando se manejen buques con diferentes productos incluidos en el mismo grupo o ítem de pago, se totalizarán los volúmenes de todos los productos de dicho grupo o ítem de pago para la liquidación de la tarifa mínima. No obstante, la factura se debe presentar por producto.</t>
    </r>
  </si>
  <si>
    <t>Tarifa Mínima</t>
  </si>
  <si>
    <t>Fuel Oil y Residuales (VGO)</t>
  </si>
  <si>
    <t>Combustibles de aviación (Jet y Avgas)</t>
  </si>
  <si>
    <t xml:space="preserve">Asfalto </t>
  </si>
  <si>
    <t>Gasolinas, Naftas, Biodiesel, ULSD y Destilados Medios</t>
  </si>
  <si>
    <t xml:space="preserve">Gases de Petróleo Líquidos (Butano, GLP) </t>
  </si>
  <si>
    <t>Tarifa $COP/Buque</t>
  </si>
  <si>
    <t xml:space="preserve">Petroquímicos, Químicos, Lubricantes, Bases y otros productos industriales </t>
  </si>
  <si>
    <r>
      <rPr>
        <b/>
        <sz val="9"/>
        <rFont val="Calibri"/>
        <family val="2"/>
        <scheme val="minor"/>
      </rPr>
      <t>1)</t>
    </r>
    <r>
      <rPr>
        <sz val="9"/>
        <rFont val="Calibri"/>
        <family val="2"/>
        <scheme val="minor"/>
      </rPr>
      <t xml:space="preserve"> Incluye inspección y medición de cantidad, calidad (apariencia visual) al recibo/despacho de buque tanques por producto, toma de muestras, transporte de muestras al laboratorio para su análisis, reportes asociados a la operación y gastos administrativos, exceptuando tiquetes aéreos que se reconocerán como gastos reembolsables. 
</t>
    </r>
    <r>
      <rPr>
        <b/>
        <sz val="9"/>
        <rFont val="Calibri"/>
        <family val="2"/>
        <scheme val="minor"/>
      </rPr>
      <t>2)</t>
    </r>
    <r>
      <rPr>
        <sz val="9"/>
        <rFont val="Calibri"/>
        <family val="2"/>
        <scheme val="minor"/>
      </rPr>
      <t xml:space="preserve"> Cuando la operación requiera el transporte de muestras a Barrancabermeja u otros destinos adicionales, este servicio de transporte deberá ser solicitado por el Operador Comercial de Ecopetrol en una orden de servicio independiente y facturado mediante la tarifa del anexo para transporte de muestras. </t>
    </r>
  </si>
  <si>
    <t>Tarifas de inspección de cantidad y atestiguamiento de calidad en operaciones de cargue/descargue/trasiego de carrotanques/isotanques</t>
  </si>
  <si>
    <t>Unidad</t>
  </si>
  <si>
    <t>Tarifa $COP</t>
  </si>
  <si>
    <t>Crudos y Productos Refinados</t>
  </si>
  <si>
    <t>Día</t>
  </si>
  <si>
    <t xml:space="preserve">Tarifa día que incluye cantidad, calidad y viáticos </t>
  </si>
  <si>
    <t>Productos Petroquímicos, Químicos, Lubricantes y Bases y otros industriales</t>
  </si>
  <si>
    <t>1 - 10 carrotanques/isotanques al día</t>
  </si>
  <si>
    <t>En operaciones de trasiego de carrotanques a isotanques, se aplicará la tarifa por la cantidad de isotanques cargados.</t>
  </si>
  <si>
    <t>Tarifas de inspección de cantidad y atestiguamiento de calidad por unidades de almacenamiento</t>
  </si>
  <si>
    <t>Contenedor</t>
  </si>
  <si>
    <t>Isotanque</t>
  </si>
  <si>
    <t>Tanque de almacenamiento en tierra</t>
  </si>
  <si>
    <t>Bodega</t>
  </si>
  <si>
    <t>Tarifas Servicios Adicionales</t>
  </si>
  <si>
    <t>PRODUCTO</t>
  </si>
  <si>
    <t>Tarifa  $COP</t>
  </si>
  <si>
    <t>Todos</t>
  </si>
  <si>
    <t xml:space="preserve">Toma de muestra tanque de tierra (remuestreo) </t>
  </si>
  <si>
    <t xml:space="preserve">Toma de muestra en línea o plataforma (remuestreo) </t>
  </si>
  <si>
    <t xml:space="preserve">Witness (Remuestreo) </t>
  </si>
  <si>
    <t>Muestreo a bordo asociado a una nominación</t>
  </si>
  <si>
    <t>Tarifas Servicios Loss Control</t>
  </si>
  <si>
    <t xml:space="preserve">Concepto </t>
  </si>
  <si>
    <t>Tarifa Superintendente 3 días (72 hrs)</t>
  </si>
  <si>
    <t xml:space="preserve">Tarifa por día (después de las 72 horas) </t>
  </si>
  <si>
    <t>Superintendente Loss Control</t>
  </si>
  <si>
    <t>La Orden de Servicio incluirá el tiempo estimado y el alcance del servicio</t>
  </si>
  <si>
    <t>Ecopetrol</t>
  </si>
  <si>
    <t>Inspector</t>
  </si>
  <si>
    <t>Anexo 2.2</t>
  </si>
  <si>
    <t>Esta tabla define la tarifa del método y aplica tanto a los productos aquí indicados como a otros que requiera Ecopetrol</t>
  </si>
  <si>
    <t>Los análisis de laboratorio que sean atestiguados están incluidos en las tarifas del Anexo 2.1.</t>
  </si>
  <si>
    <t xml:space="preserve">Análisis/Especificación </t>
  </si>
  <si>
    <t xml:space="preserve">Método Propuesto </t>
  </si>
  <si>
    <t>SET</t>
  </si>
  <si>
    <t>Método Inspector</t>
  </si>
  <si>
    <t>Acreditado? (Si/No/n.a.)</t>
  </si>
  <si>
    <t>Tarifa COP$</t>
  </si>
  <si>
    <t>Lugar de realización</t>
  </si>
  <si>
    <t>Set 1</t>
  </si>
  <si>
    <t>Set 2</t>
  </si>
  <si>
    <t>Set 3</t>
  </si>
  <si>
    <t>FUEL OIL</t>
  </si>
  <si>
    <t>API gravity at 60 °F</t>
  </si>
  <si>
    <t>°API</t>
  </si>
  <si>
    <t>ASTM D1298</t>
  </si>
  <si>
    <t>Flash Point</t>
  </si>
  <si>
    <t>°C</t>
  </si>
  <si>
    <t>ASTM D93</t>
  </si>
  <si>
    <t>Pour Point</t>
  </si>
  <si>
    <t xml:space="preserve">ASTM D97 </t>
  </si>
  <si>
    <t>Total Sulfur Content</t>
  </si>
  <si>
    <t>mass %</t>
  </si>
  <si>
    <t>ASTM D4294</t>
  </si>
  <si>
    <t>Vanadium</t>
  </si>
  <si>
    <t>mg/kg</t>
  </si>
  <si>
    <t>UOP391</t>
  </si>
  <si>
    <t>Kinematic Viscosity at 50°C</t>
  </si>
  <si>
    <t>mm2/s</t>
  </si>
  <si>
    <t>ASTM D445</t>
  </si>
  <si>
    <t>Water by Distilation</t>
  </si>
  <si>
    <t>vol %</t>
  </si>
  <si>
    <t>ASTM D95</t>
  </si>
  <si>
    <t>Sediment by Extraction</t>
  </si>
  <si>
    <t>ASTM D473</t>
  </si>
  <si>
    <t>Water + Sediment</t>
  </si>
  <si>
    <t>Calculated</t>
  </si>
  <si>
    <t>Sodium</t>
  </si>
  <si>
    <t>ASTM D5863</t>
  </si>
  <si>
    <t>Aluminium</t>
  </si>
  <si>
    <t>ASTM D5184</t>
  </si>
  <si>
    <t>Silicon</t>
  </si>
  <si>
    <t>Aluminium + Silicon</t>
  </si>
  <si>
    <t>n-Heptane Insolubles</t>
  </si>
  <si>
    <t>ppm</t>
  </si>
  <si>
    <r>
      <t xml:space="preserve">ASTM </t>
    </r>
    <r>
      <rPr>
        <sz val="8"/>
        <color theme="1"/>
        <rFont val="Calibri"/>
        <family val="2"/>
        <scheme val="minor"/>
      </rPr>
      <t>D3279</t>
    </r>
  </si>
  <si>
    <t>Microcarbon Residue</t>
  </si>
  <si>
    <t>ASTM D4530</t>
  </si>
  <si>
    <t>Ash</t>
  </si>
  <si>
    <t>%Wt</t>
  </si>
  <si>
    <t>ASTM D482</t>
  </si>
  <si>
    <t>Compatibilidad</t>
  </si>
  <si>
    <t>Reportar</t>
  </si>
  <si>
    <t>ASTM D4740</t>
  </si>
  <si>
    <t>Set Análisis 1</t>
  </si>
  <si>
    <t>Set Análisis 2</t>
  </si>
  <si>
    <t>AROTAR</t>
  </si>
  <si>
    <t>Density at 15°C</t>
  </si>
  <si>
    <t>Agua y Sedimento</t>
  </si>
  <si>
    <t>Índice de Correlación BMCI</t>
  </si>
  <si>
    <t>Contenido de Cenizas</t>
  </si>
  <si>
    <t>ALC</t>
  </si>
  <si>
    <t>API Gravity at 60 °F</t>
  </si>
  <si>
    <t>ASTM D4052</t>
  </si>
  <si>
    <t>Ash, max.</t>
  </si>
  <si>
    <t>Color ASTM</t>
  </si>
  <si>
    <t>Sulphur Content</t>
  </si>
  <si>
    <t xml:space="preserve">Initial Boiling Point </t>
  </si>
  <si>
    <t>T  10%  recovered</t>
  </si>
  <si>
    <t>T  20%  recovered</t>
  </si>
  <si>
    <t>T  30%  recovered</t>
  </si>
  <si>
    <t>T  40%  recovered</t>
  </si>
  <si>
    <t>T  50%  recovered</t>
  </si>
  <si>
    <t>T  60%  recovered</t>
  </si>
  <si>
    <t>T  70%  recovered</t>
  </si>
  <si>
    <t>T  80%  recovered</t>
  </si>
  <si>
    <t>T  90%  recovered</t>
  </si>
  <si>
    <t>T  95%  recovered</t>
  </si>
  <si>
    <t xml:space="preserve">Final Boiling Point </t>
  </si>
  <si>
    <t>Recovery</t>
  </si>
  <si>
    <t xml:space="preserve">Residue </t>
  </si>
  <si>
    <t xml:space="preserve">Loss </t>
  </si>
  <si>
    <t>Viscosity @ 40°C</t>
  </si>
  <si>
    <t>ASTM D5950</t>
  </si>
  <si>
    <t>Asfaltenos</t>
  </si>
  <si>
    <t>PPM</t>
  </si>
  <si>
    <t>Nitrogeno</t>
  </si>
  <si>
    <t>D4629</t>
  </si>
  <si>
    <t>Punto de anilina</t>
  </si>
  <si>
    <t>ASTM D7111</t>
  </si>
  <si>
    <t>Calcio</t>
  </si>
  <si>
    <t>Hierro</t>
  </si>
  <si>
    <t>Zinc</t>
  </si>
  <si>
    <t>Bromo</t>
  </si>
  <si>
    <t>g Br/100g</t>
  </si>
  <si>
    <t>UOP304</t>
  </si>
  <si>
    <t>GASÓLEO</t>
  </si>
  <si>
    <t>API Gravity @60 °F</t>
  </si>
  <si>
    <t>Microcarbon residue</t>
  </si>
  <si>
    <t>%wt</t>
  </si>
  <si>
    <t>ASTM D189</t>
  </si>
  <si>
    <t>pour point</t>
  </si>
  <si>
    <t>ASTM D5762</t>
  </si>
  <si>
    <t>Flash point</t>
  </si>
  <si>
    <t>ASTM D6352</t>
  </si>
  <si>
    <t>T  5%  recovered</t>
  </si>
  <si>
    <t>Copper</t>
  </si>
  <si>
    <t>Sodio</t>
  </si>
  <si>
    <t>Chloride</t>
  </si>
  <si>
    <t>ASTM D7536</t>
  </si>
  <si>
    <t>Total Contamination</t>
  </si>
  <si>
    <t>IP 440</t>
  </si>
  <si>
    <t>CsT</t>
  </si>
  <si>
    <t>Iron</t>
  </si>
  <si>
    <t>Nickel</t>
  </si>
  <si>
    <t>BSW</t>
  </si>
  <si>
    <t>IP 470</t>
  </si>
  <si>
    <t>% Wt</t>
  </si>
  <si>
    <t>ULSD</t>
  </si>
  <si>
    <t>Sulphur</t>
  </si>
  <si>
    <t>ASTM D2622 /D 4294 / D5453 /D7039 /D1266</t>
  </si>
  <si>
    <t>Copper corrosion, 3h at 50.0°C </t>
  </si>
  <si>
    <t>ASTM D445 D 7041</t>
  </si>
  <si>
    <t>Cloud Point</t>
  </si>
  <si>
    <t>ASTM D2500 / ISO 3015 / D5771</t>
  </si>
  <si>
    <t xml:space="preserve">Cetane Number </t>
  </si>
  <si>
    <t>ASTM D613</t>
  </si>
  <si>
    <t>Biodiesel</t>
  </si>
  <si>
    <t>% Vol</t>
  </si>
  <si>
    <t>ASTM D14078/D7371</t>
  </si>
  <si>
    <t>Cetane Index, min</t>
  </si>
  <si>
    <t>ASTM D4737 / D976</t>
  </si>
  <si>
    <t>Aromaticos</t>
  </si>
  <si>
    <t>ASTM D1319 / D5186 / D6591</t>
  </si>
  <si>
    <t>Micro Carbon Residue</t>
  </si>
  <si>
    <t>ASTM D4052/ D1298 / D285</t>
  </si>
  <si>
    <t>ASTM D2709 / D1796</t>
  </si>
  <si>
    <t>ASTM D5949/D97/D5950</t>
  </si>
  <si>
    <t>Cold Filter Plugging Point (CFPP)</t>
  </si>
  <si>
    <t>ASTM D6371 / EN116</t>
  </si>
  <si>
    <t>Lubricity</t>
  </si>
  <si>
    <t>Thermal Stability Reflectance</t>
  </si>
  <si>
    <t>%</t>
  </si>
  <si>
    <t>ASTM D 6468</t>
  </si>
  <si>
    <t>Oxidation Stability, max</t>
  </si>
  <si>
    <t>Polyaromatics</t>
  </si>
  <si>
    <t>Haze appearance</t>
  </si>
  <si>
    <t>Particulates</t>
  </si>
  <si>
    <t>Free Water</t>
  </si>
  <si>
    <t>Fuel clarity ratings</t>
  </si>
  <si>
    <t xml:space="preserve">Fuel-water separation ratings </t>
  </si>
  <si>
    <t>Interface condition rating</t>
  </si>
  <si>
    <t>H2S Fase Vapor</t>
  </si>
  <si>
    <t>BIODIESEL</t>
  </si>
  <si>
    <t>Color Saybolt</t>
  </si>
  <si>
    <t>Vapor pressure Reid, RVP </t>
  </si>
  <si>
    <t>GASOLINA</t>
  </si>
  <si>
    <t>(RON + MON)/ 2</t>
  </si>
  <si>
    <t>OCTANES</t>
  </si>
  <si>
    <t>ASTM D2699 (RON) AND ASTM D2700 (MON)</t>
  </si>
  <si>
    <t>Research octane number</t>
  </si>
  <si>
    <t xml:space="preserve">MON (Motor Octane Number) </t>
  </si>
  <si>
    <t>Lead </t>
  </si>
  <si>
    <t>Aromatics </t>
  </si>
  <si>
    <t>ASTM D5580</t>
  </si>
  <si>
    <t>Benzene </t>
  </si>
  <si>
    <t>ASTM D5580 / D3606 / D6729</t>
  </si>
  <si>
    <t>ASTM D2622 /D 4294 / D5453 / d7039 </t>
  </si>
  <si>
    <t>H2S</t>
  </si>
  <si>
    <t>%Vol</t>
  </si>
  <si>
    <t>UOP 163 / ASTM D3227</t>
  </si>
  <si>
    <t>Mercaptan Sulfur</t>
  </si>
  <si>
    <t>Gum </t>
  </si>
  <si>
    <t>Induction Periodid at 100°C</t>
  </si>
  <si>
    <t xml:space="preserve"> API Gravity @60.0°F</t>
  </si>
  <si>
    <t>VAPOR LOCK INDEX</t>
  </si>
  <si>
    <t>ASTM D130 </t>
  </si>
  <si>
    <t>ASTM D323 / D4953 / D5191</t>
  </si>
  <si>
    <t>NAFTA</t>
  </si>
  <si>
    <t>%m</t>
  </si>
  <si>
    <t>ASTM D2622 / D4294 / D5453</t>
  </si>
  <si>
    <t>COLOR SAYBOLT</t>
  </si>
  <si>
    <t>ASTM 5191 /D 323</t>
  </si>
  <si>
    <t>ASTM D3227 / UOP 163</t>
  </si>
  <si>
    <t>Parafins</t>
  </si>
  <si>
    <t>ASTM D6839 / D6729 / D1319 / D6730</t>
  </si>
  <si>
    <t>Olefins</t>
  </si>
  <si>
    <t>Napftenics</t>
  </si>
  <si>
    <t>ASTM D6839 / D6729 / D1319 / D6730 / D5186</t>
  </si>
  <si>
    <t>ASTM D6839 / D6729 / D6730</t>
  </si>
  <si>
    <t>ASTM D86 / D3710 / D2887</t>
  </si>
  <si>
    <t>Viscosity 3H @ 50°C</t>
  </si>
  <si>
    <t>cSt</t>
  </si>
  <si>
    <t>Organic Chloride</t>
  </si>
  <si>
    <t>ASTM D4929</t>
  </si>
  <si>
    <t>Naftenicos + Aromaticos</t>
  </si>
  <si>
    <t>Set Análisis 3</t>
  </si>
  <si>
    <t>JET A1</t>
  </si>
  <si>
    <t>Acidez</t>
  </si>
  <si>
    <t>Apariencia</t>
  </si>
  <si>
    <t>ASTM D 4176</t>
  </si>
  <si>
    <t>% mass</t>
  </si>
  <si>
    <t>ASTM D2622 /D 4294 / D5453 /D1266</t>
  </si>
  <si>
    <t>Azufre mercaptano</t>
  </si>
  <si>
    <t>ASTM D3227</t>
  </si>
  <si>
    <t>Calor neto de combustión</t>
  </si>
  <si>
    <t>ASTM D4529 / D3338 / D4809</t>
  </si>
  <si>
    <t>Punto de humo</t>
  </si>
  <si>
    <t>ASTM D1319 / D6379</t>
  </si>
  <si>
    <t>Doctor Test</t>
  </si>
  <si>
    <t>ASTM D93 / D56 / D3828</t>
  </si>
  <si>
    <t>Density a 15 °C</t>
  </si>
  <si>
    <t>Kg/m3</t>
  </si>
  <si>
    <t>ASTM 4052 / D1298</t>
  </si>
  <si>
    <t>ASTM D156 / D6045</t>
  </si>
  <si>
    <t>Punto de congelación</t>
  </si>
  <si>
    <t xml:space="preserve">  ASTM D2386 / D7153 / D5972 / D7154</t>
  </si>
  <si>
    <t>Viscosity @- 20°C</t>
  </si>
  <si>
    <t>ASTM D445 / D7042</t>
  </si>
  <si>
    <t>Naftalenos</t>
  </si>
  <si>
    <t>Estabilidad térmica 
(Caída de presión en el filtro)</t>
  </si>
  <si>
    <t>mm Hg</t>
  </si>
  <si>
    <t>Estabilidad termica
(Deposito en el tubo)</t>
  </si>
  <si>
    <t>ASTM D381 / IP 540</t>
  </si>
  <si>
    <t>Índice de separación de agua, MSEP sin SDA</t>
  </si>
  <si>
    <t>Electrical Conductivity</t>
  </si>
  <si>
    <t>AVGAS</t>
  </si>
  <si>
    <t>ASTM 4052 / D1298 / D66</t>
  </si>
  <si>
    <t>Vapor pressure, 38 °C</t>
  </si>
  <si>
    <t>kPA</t>
  </si>
  <si>
    <t>ASTM D323 / D5191</t>
  </si>
  <si>
    <t xml:space="preserve">  ASTM D2386 </t>
  </si>
  <si>
    <t>Copper corrosion, 100 °C (2 hrs) </t>
  </si>
  <si>
    <t>classification</t>
  </si>
  <si>
    <t>mg/100 mL </t>
  </si>
  <si>
    <t>ASTM D873</t>
  </si>
  <si>
    <t>Potential gum</t>
  </si>
  <si>
    <t>Lead precipitate</t>
  </si>
  <si>
    <t>Volume change</t>
  </si>
  <si>
    <t xml:space="preserve">Aviation Lean Rating </t>
  </si>
  <si>
    <t xml:space="preserve">Octane number Performance number E,F </t>
  </si>
  <si>
    <t>ASTM D2622 /D 1266 / D5453 </t>
  </si>
  <si>
    <t>Tetraethyl leadG, TEL</t>
  </si>
  <si>
    <t xml:space="preserve">Dye contentH , mg/L, Blue dye </t>
  </si>
  <si>
    <t>mg/L</t>
  </si>
  <si>
    <t>CRUDO</t>
  </si>
  <si>
    <t>API Gravity @60 °F (2)</t>
  </si>
  <si>
    <t>Water by Karl Fischer in Crudes</t>
  </si>
  <si>
    <t>Sal en Crudo</t>
  </si>
  <si>
    <t>Total Volatile Sulfur</t>
  </si>
  <si>
    <t>Calcium</t>
  </si>
  <si>
    <t xml:space="preserve">H2S liquid phase </t>
  </si>
  <si>
    <t>Total acid Number</t>
  </si>
  <si>
    <t>BUTANO</t>
  </si>
  <si>
    <t>ASTM D6667</t>
  </si>
  <si>
    <t>H2S/COS</t>
  </si>
  <si>
    <t>UOP 791</t>
  </si>
  <si>
    <t>Fluoride</t>
  </si>
  <si>
    <t>ASTM DWK24757</t>
  </si>
  <si>
    <t>Organic Nitrogen</t>
  </si>
  <si>
    <t>UOP936</t>
  </si>
  <si>
    <t>Oleofins content</t>
  </si>
  <si>
    <t>ASTM D2163</t>
  </si>
  <si>
    <t>Diolefins</t>
  </si>
  <si>
    <t>Isobutylene</t>
  </si>
  <si>
    <t>ASTM D4629</t>
  </si>
  <si>
    <t>Water</t>
  </si>
  <si>
    <t>ASTM D2158</t>
  </si>
  <si>
    <t>Carbon Monoxide</t>
  </si>
  <si>
    <t>UOP603</t>
  </si>
  <si>
    <t>Oxygenates</t>
  </si>
  <si>
    <t>UOP960</t>
  </si>
  <si>
    <t>Copper Strip Corrosion</t>
  </si>
  <si>
    <t>ASTM D1838</t>
  </si>
  <si>
    <t>Vapor pressure at 100°F</t>
  </si>
  <si>
    <t>PSIG</t>
  </si>
  <si>
    <t>ASTM D1267</t>
  </si>
  <si>
    <t>Normal Butane</t>
  </si>
  <si>
    <t>Vol%</t>
  </si>
  <si>
    <t>ASTMD2163</t>
  </si>
  <si>
    <t>Propane</t>
  </si>
  <si>
    <t>PROPANO</t>
  </si>
  <si>
    <t>ASTM D6667/UOP791</t>
  </si>
  <si>
    <t>PSI</t>
  </si>
  <si>
    <t>ASTM D1267/D2598</t>
  </si>
  <si>
    <t>GAS NATURAL</t>
  </si>
  <si>
    <t>Cromatografía en Gases</t>
  </si>
  <si>
    <t>%VOL</t>
  </si>
  <si>
    <t>UOP 539</t>
  </si>
  <si>
    <t>Componentes Azufrados en Gases</t>
  </si>
  <si>
    <t>ASTM D5504</t>
  </si>
  <si>
    <t>H2S en Gases</t>
  </si>
  <si>
    <t>Azufre Total en Gases</t>
  </si>
  <si>
    <t>Gravedad especifica en Gases</t>
  </si>
  <si>
    <t>ADM</t>
  </si>
  <si>
    <t>ASTM D3588</t>
  </si>
  <si>
    <t>Poder calórico</t>
  </si>
  <si>
    <t>BTU/ft3</t>
  </si>
  <si>
    <t>AZUFRE</t>
  </si>
  <si>
    <t>Pureza</t>
  </si>
  <si>
    <t>% masa</t>
  </si>
  <si>
    <t>NTC 437</t>
  </si>
  <si>
    <t>UOP 314</t>
  </si>
  <si>
    <t>Material Orgánico</t>
  </si>
  <si>
    <t>UOP 703</t>
  </si>
  <si>
    <t>Cenizas</t>
  </si>
  <si>
    <t>ASTM D 4574</t>
  </si>
  <si>
    <t>Humedad</t>
  </si>
  <si>
    <t>NTC 434</t>
  </si>
  <si>
    <t>SLOPS</t>
  </si>
  <si>
    <t>Water Content</t>
  </si>
  <si>
    <t>Sediments</t>
  </si>
  <si>
    <t>Chlorides</t>
  </si>
  <si>
    <t>Nitrogen Content</t>
  </si>
  <si>
    <t>IBP Temperature</t>
  </si>
  <si>
    <t xml:space="preserve">T  5% </t>
  </si>
  <si>
    <t xml:space="preserve">T  10% </t>
  </si>
  <si>
    <t xml:space="preserve">T  20% </t>
  </si>
  <si>
    <t>T  30%</t>
  </si>
  <si>
    <t xml:space="preserve">T  40% </t>
  </si>
  <si>
    <t xml:space="preserve">T  50% </t>
  </si>
  <si>
    <t>T  60%</t>
  </si>
  <si>
    <t xml:space="preserve">T  70% </t>
  </si>
  <si>
    <t xml:space="preserve">T  80%  </t>
  </si>
  <si>
    <t xml:space="preserve">T  90% </t>
  </si>
  <si>
    <t>T  95%</t>
  </si>
  <si>
    <t>FBP Temperature</t>
  </si>
  <si>
    <t>n-Heptane Insoluble</t>
  </si>
  <si>
    <t>Sodium b</t>
  </si>
  <si>
    <t>Acid Number</t>
  </si>
  <si>
    <t>Bromne Number</t>
  </si>
  <si>
    <t>Conradson Carbon Residue (CCR)</t>
  </si>
  <si>
    <t>Silicon Content</t>
  </si>
  <si>
    <t>GLP</t>
  </si>
  <si>
    <t>Free Water Content</t>
  </si>
  <si>
    <t>Particulas</t>
  </si>
  <si>
    <t>Corrosión a la Lámina de Cobre@37.8°C (1h)</t>
  </si>
  <si>
    <t>Presión de Vapor Absoluta a 37.8°C (100 °F)</t>
  </si>
  <si>
    <t>Presión de Vapor Relativa a 37.8°C (100 °F)</t>
  </si>
  <si>
    <t xml:space="preserve">Hydrogen Sulfide </t>
  </si>
  <si>
    <t>Densidad Relativa@ 15.6 °C</t>
  </si>
  <si>
    <t>C6+</t>
  </si>
  <si>
    <t>Etano</t>
  </si>
  <si>
    <t>Propano</t>
  </si>
  <si>
    <t>Propileno</t>
  </si>
  <si>
    <t>Isobutano</t>
  </si>
  <si>
    <t>n-Butano</t>
  </si>
  <si>
    <t>Trans-2-Buteno</t>
  </si>
  <si>
    <t>1-Buteno</t>
  </si>
  <si>
    <t>Isobutileno</t>
  </si>
  <si>
    <t>Cis-2-Buteno</t>
  </si>
  <si>
    <t>Neopentano</t>
  </si>
  <si>
    <t>Isopentano</t>
  </si>
  <si>
    <t>n-Pentano</t>
  </si>
  <si>
    <t>BUNKER DIESEL OIL</t>
  </si>
  <si>
    <t>Kinematic Viscosity at 40.0°C</t>
  </si>
  <si>
    <t>Sulphur b</t>
  </si>
  <si>
    <t>Flash Point b</t>
  </si>
  <si>
    <t>Hydrogen Sulfide b</t>
  </si>
  <si>
    <t>Total Sediment by Hot  Filtration</t>
  </si>
  <si>
    <t xml:space="preserve">Oxidation Stability </t>
  </si>
  <si>
    <t>Fatty Acid Methyl Ester (FAME)</t>
  </si>
  <si>
    <t>Carbon Residue - Micro Method on the 10% Volume Distillation Residue</t>
  </si>
  <si>
    <t xml:space="preserve">Carbon Residue - Micro Method </t>
  </si>
  <si>
    <t>Cloud Point - winter</t>
  </si>
  <si>
    <t>Cloud Point - summer</t>
  </si>
  <si>
    <t>Cold Filter Plugging Point- winter</t>
  </si>
  <si>
    <t>Cold Filter Plugging Point - summer</t>
  </si>
  <si>
    <t>Appearance</t>
  </si>
  <si>
    <t xml:space="preserve">Water </t>
  </si>
  <si>
    <t>Lubricity, Corrected Wear Scar Diameter (WSD) at  60.0°C</t>
  </si>
  <si>
    <t>BUNKER FUEL OIL</t>
  </si>
  <si>
    <t>Kinematic Viscosity at 50.0°C</t>
  </si>
  <si>
    <t>CCAI</t>
  </si>
  <si>
    <t>Total Sediment - Aged</t>
  </si>
  <si>
    <t>Pour Point (upper) winter</t>
  </si>
  <si>
    <t>Pour Point (upper) summer</t>
  </si>
  <si>
    <t>Vanadium b</t>
  </si>
  <si>
    <t>Sodium*</t>
  </si>
  <si>
    <t>Aluminium  plus Silicon</t>
  </si>
  <si>
    <t>Used Lubricating Oil (ULO): Calcium and Zinc or Calcium and Phosphorus</t>
  </si>
  <si>
    <t>OTROS ANÁLISIS</t>
  </si>
  <si>
    <t>Contaminación total</t>
  </si>
  <si>
    <t>Filtrabilidad Por inmersión en frio</t>
  </si>
  <si>
    <t>Calor bruto de combustion</t>
  </si>
  <si>
    <t>índice aromaticidad del carbono-CCAI</t>
  </si>
  <si>
    <t>Incluir otros análisis disponibles por el Inspector</t>
  </si>
  <si>
    <t>ASTM D1298 / D4052/ D287</t>
  </si>
  <si>
    <t xml:space="preserve">°API </t>
  </si>
  <si>
    <t>ASTM D5002</t>
  </si>
  <si>
    <t>kg/m3</t>
  </si>
  <si>
    <t>ASTM D 4052</t>
  </si>
  <si>
    <t>ISO 3675 or ISO 12185</t>
  </si>
  <si>
    <t>-</t>
  </si>
  <si>
    <t>ASTM D2598</t>
  </si>
  <si>
    <t>ISO 2719</t>
  </si>
  <si>
    <t>ASTM D56</t>
  </si>
  <si>
    <t>mm</t>
  </si>
  <si>
    <t>ASTM D1322</t>
  </si>
  <si>
    <t>ISO 3015</t>
  </si>
  <si>
    <t>IP 309 / IP 612</t>
  </si>
  <si>
    <t>ASTM D611</t>
  </si>
  <si>
    <t>ASTM D97</t>
  </si>
  <si>
    <t>ISO 3016</t>
  </si>
  <si>
    <t>g/100 g</t>
  </si>
  <si>
    <t>ASTM D2622 /D 4294 / D5453 </t>
  </si>
  <si>
    <t>% wt</t>
  </si>
  <si>
    <t>ISO 8754 / ISO 14596 / ASTM D4294 </t>
  </si>
  <si>
    <t>ASTM D2622</t>
  </si>
  <si>
    <t>ASTM D6667/ NTC 5455</t>
  </si>
  <si>
    <t xml:space="preserve">ppm </t>
  </si>
  <si>
    <t>ASTM D8410</t>
  </si>
  <si>
    <t>ASTM D2420 / NTC 5470</t>
  </si>
  <si>
    <t>IP 570</t>
  </si>
  <si>
    <t>ASTM D5705</t>
  </si>
  <si>
    <t xml:space="preserve">UOP 163 </t>
  </si>
  <si>
    <t>ISO 3104</t>
  </si>
  <si>
    <t xml:space="preserve">ASTM D6890 </t>
  </si>
  <si>
    <t xml:space="preserve">ASTM D976 </t>
  </si>
  <si>
    <t>% Vol. </t>
  </si>
  <si>
    <t>ASTM D7963 / IP 579</t>
  </si>
  <si>
    <t>ASTM D7501</t>
  </si>
  <si>
    <t>mg Br/100g</t>
  </si>
  <si>
    <t>UOP 304</t>
  </si>
  <si>
    <t>Classification </t>
  </si>
  <si>
    <t xml:space="preserve">Classification </t>
  </si>
  <si>
    <t>mg KOH/g</t>
  </si>
  <si>
    <t>ASTM D664</t>
  </si>
  <si>
    <t xml:space="preserve">Acidez (TAN) </t>
  </si>
  <si>
    <t> ASTM D664</t>
  </si>
  <si>
    <t>ASTM D3242</t>
  </si>
  <si>
    <t>ISO 3733</t>
  </si>
  <si>
    <t xml:space="preserve">% Vol. </t>
  </si>
  <si>
    <t>ASTM D 1796</t>
  </si>
  <si>
    <t>ASTM D4377</t>
  </si>
  <si>
    <t>Water Content Coulometric</t>
  </si>
  <si>
    <t>ASTM D4928</t>
  </si>
  <si>
    <t>ASTM E1064</t>
  </si>
  <si>
    <t>ILT 086 CO</t>
  </si>
  <si>
    <t>Present or absent</t>
  </si>
  <si>
    <t>ASTM D4176 Procedure 1</t>
  </si>
  <si>
    <t>ASTM D1796</t>
  </si>
  <si>
    <t>ISO 30307-1</t>
  </si>
  <si>
    <t>ISO - 10307-2</t>
  </si>
  <si>
    <t>IP 501 / IP 470 / ISO 10478</t>
  </si>
  <si>
    <t>g/100g</t>
  </si>
  <si>
    <t>UOP 389</t>
  </si>
  <si>
    <t>g/L</t>
  </si>
  <si>
    <t>ASTM D3237 / D5059 </t>
  </si>
  <si>
    <t xml:space="preserve">ASTM D3341 / D5059 </t>
  </si>
  <si>
    <t>IP 501 / IP 470</t>
  </si>
  <si>
    <t>IP 501 / IP 470 / ISO 14597</t>
  </si>
  <si>
    <t>ASTM D86</t>
  </si>
  <si>
    <t>IBP</t>
  </si>
  <si>
    <t>ASTM D381 </t>
  </si>
  <si>
    <t xml:space="preserve">mg/100mL </t>
  </si>
  <si>
    <t xml:space="preserve">ASTM D873 </t>
  </si>
  <si>
    <t>Psi</t>
  </si>
  <si>
    <t>Kpa</t>
  </si>
  <si>
    <t>ASTM D323 </t>
  </si>
  <si>
    <t>ASTM D3279</t>
  </si>
  <si>
    <t>ASTM D1840</t>
  </si>
  <si>
    <t>ASTM D5186 / D6591</t>
  </si>
  <si>
    <t>ASTM D2699</t>
  </si>
  <si>
    <t xml:space="preserve">ASTM D2700 </t>
  </si>
  <si>
    <t xml:space="preserve">ASTM D909 </t>
  </si>
  <si>
    <t>ml/L</t>
  </si>
  <si>
    <t>ASTM D1296</t>
  </si>
  <si>
    <t>Minutes </t>
  </si>
  <si>
    <t>ASTM D525 </t>
  </si>
  <si>
    <t>g/m3</t>
  </si>
  <si>
    <t>ASTM D2274</t>
  </si>
  <si>
    <t>ISO 12205</t>
  </si>
  <si>
    <t>ISO 10370</t>
  </si>
  <si>
    <t xml:space="preserve">ISO 8217 </t>
  </si>
  <si>
    <t>Classification</t>
  </si>
  <si>
    <t>ASTM D7451</t>
  </si>
  <si>
    <t>ASTM D3948</t>
  </si>
  <si>
    <t>MJ/Kg</t>
  </si>
  <si>
    <t>ASTM D4529 / D3338</t>
  </si>
  <si>
    <t>ASTM D4868</t>
  </si>
  <si>
    <t>ASTM D3241</t>
  </si>
  <si>
    <t xml:space="preserve">ASTM D2392 </t>
  </si>
  <si>
    <t xml:space="preserve"> mg/100mL </t>
  </si>
  <si>
    <t xml:space="preserve">ASTM D1094 </t>
  </si>
  <si>
    <t xml:space="preserve">ml max </t>
  </si>
  <si>
    <t xml:space="preserve">pS/m </t>
  </si>
  <si>
    <t xml:space="preserve">ASTM D2624 </t>
  </si>
  <si>
    <t>ASTM D156</t>
  </si>
  <si>
    <t>ASTM D1500</t>
  </si>
  <si>
    <t>Clear &amp; Brightg</t>
  </si>
  <si>
    <t>Visual</t>
  </si>
  <si>
    <t>ASTM D4952</t>
  </si>
  <si>
    <t>EN 12662</t>
  </si>
  <si>
    <t>ISO 6245</t>
  </si>
  <si>
    <t>PTB</t>
  </si>
  <si>
    <t>ASTM D3230</t>
  </si>
  <si>
    <t>ASTM D1613</t>
  </si>
  <si>
    <t>ASTM D974</t>
  </si>
  <si>
    <t>IP 501 / IP 470 / IP 500</t>
  </si>
  <si>
    <t>um</t>
  </si>
  <si>
    <t>ISO 12156-1</t>
  </si>
  <si>
    <t>microm</t>
  </si>
  <si>
    <t>ASTM D6079</t>
  </si>
  <si>
    <t>Bureau of Mines USA</t>
  </si>
  <si>
    <t>Calculado </t>
  </si>
  <si>
    <t>ILT-086--CO</t>
  </si>
  <si>
    <t>Haze Rating</t>
  </si>
  <si>
    <t>ASTM D4176 Procedure 2</t>
  </si>
  <si>
    <t>ASTM D5501</t>
  </si>
  <si>
    <t>pHe</t>
  </si>
  <si>
    <t>ASTM D6423</t>
  </si>
  <si>
    <t>Método</t>
  </si>
  <si>
    <t>Nafta</t>
  </si>
  <si>
    <t>Crudo</t>
  </si>
  <si>
    <t>Anexo 2.3</t>
  </si>
  <si>
    <t>Especificación</t>
  </si>
  <si>
    <t>BENCENO</t>
  </si>
  <si>
    <t>Unidades</t>
  </si>
  <si>
    <t>Mínimo</t>
  </si>
  <si>
    <t>Máximo</t>
  </si>
  <si>
    <t>Apariencia (1)</t>
  </si>
  <si>
    <t>N/A</t>
  </si>
  <si>
    <t>Pasa</t>
  </si>
  <si>
    <t>Color escala platino cobalto</t>
  </si>
  <si>
    <t>ASTM D1209</t>
  </si>
  <si>
    <t>Color al lavado con ácido</t>
  </si>
  <si>
    <t>ASTM D848</t>
  </si>
  <si>
    <t>Compuestos de azufre</t>
  </si>
  <si>
    <t>ASTM D853 (2)</t>
  </si>
  <si>
    <t>Cromatografía</t>
  </si>
  <si>
    <t>ASTM D4492</t>
  </si>
  <si>
    <t xml:space="preserve">Cromatografia </t>
  </si>
  <si>
    <t>ASTM D2360</t>
  </si>
  <si>
    <t>Contenido de benceno</t>
  </si>
  <si>
    <t xml:space="preserve">Confirmar analisis sugerido </t>
  </si>
  <si>
    <t>Contenido de no aromáticos</t>
  </si>
  <si>
    <t>Densidad relativa a 15,6°C</t>
  </si>
  <si>
    <t xml:space="preserve">Reportar </t>
  </si>
  <si>
    <t>Análisis set 1</t>
  </si>
  <si>
    <t>(1)Líquido claro libre de sedimentos y opacidad entre 18,3°C y 25,6°C.</t>
  </si>
  <si>
    <t>(2) Libre de H2S y SO2: análisis cualitativo.</t>
  </si>
  <si>
    <t>TOLUENO</t>
  </si>
  <si>
    <t>ASTM D4176</t>
  </si>
  <si>
    <t>pasa</t>
  </si>
  <si>
    <t>ASTM 07504 /D2360</t>
  </si>
  <si>
    <t>Destilación</t>
  </si>
  <si>
    <t>ASTM D850</t>
  </si>
  <si>
    <t xml:space="preserve">Temperatura Incluida </t>
  </si>
  <si>
    <t xml:space="preserve">%volumen </t>
  </si>
  <si>
    <t>ASTM D7504 /D2360</t>
  </si>
  <si>
    <t>BENZENO</t>
  </si>
  <si>
    <t>%mass</t>
  </si>
  <si>
    <t>ASTM D7504</t>
  </si>
  <si>
    <t xml:space="preserve">Corrosión del cobre </t>
  </si>
  <si>
    <t>ASTM 0849</t>
  </si>
  <si>
    <t>IA/ 1B</t>
  </si>
  <si>
    <t xml:space="preserve">Contenido de agua </t>
  </si>
  <si>
    <t>ASTM D6304 / ASTM 1064</t>
  </si>
  <si>
    <t>API Gravedad a 60 °F</t>
  </si>
  <si>
    <t>REPORT</t>
  </si>
  <si>
    <t>Densidad al 60 °F</t>
  </si>
  <si>
    <t>ASTMD4052</t>
  </si>
  <si>
    <t>(1) Líquido claro libre de sedimentos y opacidad entre 18,3°C y 25,6°C.</t>
  </si>
  <si>
    <t>(2) Libre de H2S y SO2; análisis cualitativo.</t>
  </si>
  <si>
    <t>XILENOS MEZCLADOS</t>
  </si>
  <si>
    <t>Visual/ASTM E2680</t>
  </si>
  <si>
    <t>ml/100 g</t>
  </si>
  <si>
    <t>ASTM 07504</t>
  </si>
  <si>
    <t xml:space="preserve">Corrosión lámina de cobre </t>
  </si>
  <si>
    <t>Densidad a 15°C</t>
  </si>
  <si>
    <t>Punto inicial de ebullición (PIE)</t>
  </si>
  <si>
    <t>ASTM 0850</t>
  </si>
  <si>
    <t xml:space="preserve">Punto Seco </t>
  </si>
  <si>
    <t>Rango de destilación</t>
  </si>
  <si>
    <t>P-XILENO</t>
  </si>
  <si>
    <t>O-XILENO</t>
  </si>
  <si>
    <t>M-XILENO</t>
  </si>
  <si>
    <t>Etilbenceno</t>
  </si>
  <si>
    <t>ASTM D5453 - D7183</t>
  </si>
  <si>
    <t xml:space="preserve">Índice de bromo </t>
  </si>
  <si>
    <t>mgBr2/100gr</t>
  </si>
  <si>
    <t>ASTM D 5776</t>
  </si>
  <si>
    <t>API Gravedad at 60 °F</t>
  </si>
  <si>
    <t>(1) Líquido claro libre de sedimentos y opacidad entre 18,3°C y 25,6°C..</t>
  </si>
  <si>
    <t>HEXANO</t>
  </si>
  <si>
    <t>Aromáticos</t>
  </si>
  <si>
    <t>D4367 (1)</t>
  </si>
  <si>
    <t xml:space="preserve">Color Saybolt </t>
  </si>
  <si>
    <t>D 156-15</t>
  </si>
  <si>
    <t xml:space="preserve">Número de Bromo </t>
  </si>
  <si>
    <t>gBr2/100 g</t>
  </si>
  <si>
    <t>D1159</t>
  </si>
  <si>
    <t>Clasificación</t>
  </si>
  <si>
    <t>D130</t>
  </si>
  <si>
    <t>1(2)</t>
  </si>
  <si>
    <t>Densidad relativa 15,6°C</t>
  </si>
  <si>
    <t>D4052/1298-12b</t>
  </si>
  <si>
    <t>D1078</t>
  </si>
  <si>
    <t>Punto inicial de ebullición</t>
  </si>
  <si>
    <t>D86-20b</t>
  </si>
  <si>
    <t>Ensayo doctor</t>
  </si>
  <si>
    <t>D235/4952-12</t>
  </si>
  <si>
    <t xml:space="preserve">Negativo </t>
  </si>
  <si>
    <t>Color Pt-Co</t>
  </si>
  <si>
    <t>D1209-05</t>
  </si>
  <si>
    <t>Material no volátil</t>
  </si>
  <si>
    <t>mg/100 ml</t>
  </si>
  <si>
    <t>D1353</t>
  </si>
  <si>
    <t>Presión de vapor Reid, (RVP)</t>
  </si>
  <si>
    <t>kPa</t>
  </si>
  <si>
    <t>D5191/323-20a</t>
  </si>
  <si>
    <t>API Gravedad at 60  °F</t>
  </si>
  <si>
    <t>D1298-12b</t>
  </si>
  <si>
    <t xml:space="preserve">Apariencia </t>
  </si>
  <si>
    <t xml:space="preserve">Contenido aromático </t>
  </si>
  <si>
    <t>wt%</t>
  </si>
  <si>
    <t>0.01</t>
  </si>
  <si>
    <t xml:space="preserve">Contenido de benceno </t>
  </si>
  <si>
    <t>ASTM D 4492</t>
  </si>
  <si>
    <t>Contenido normal de hexano</t>
  </si>
  <si>
    <t>vol%</t>
  </si>
  <si>
    <t>Contenido sulfuroso</t>
  </si>
  <si>
    <t>ASTM D 7183</t>
  </si>
  <si>
    <t>% m/m</t>
  </si>
  <si>
    <t>ASTM D1364</t>
  </si>
  <si>
    <t xml:space="preserve"> 0.005</t>
  </si>
  <si>
    <t> </t>
  </si>
  <si>
    <t>Coefficient of Cubic Expansion @20°C</t>
  </si>
  <si>
    <t>10-4 /°C</t>
  </si>
  <si>
    <t>Refractive Index @20°C</t>
  </si>
  <si>
    <t>ASTM D1218</t>
  </si>
  <si>
    <t>Relative Evaporation Rate (nBuAc=1)</t>
  </si>
  <si>
    <t>ASTM D3539</t>
  </si>
  <si>
    <t>8.0</t>
  </si>
  <si>
    <t>Antoine Constant A (3)</t>
  </si>
  <si>
    <t>kPa, °C</t>
  </si>
  <si>
    <t>Antoine Constant B (3)</t>
  </si>
  <si>
    <t>2110.27</t>
  </si>
  <si>
    <t>Antoine Constant C (3)</t>
  </si>
  <si>
    <t>Antoine Constants: Temperature range</t>
  </si>
  <si>
    <t>REPORTAR</t>
  </si>
  <si>
    <t>Saturated Vapor Concentration @ 20°C</t>
  </si>
  <si>
    <t>8.2</t>
  </si>
  <si>
    <t>Paraffins</t>
  </si>
  <si>
    <t>GC</t>
  </si>
  <si>
    <t>Naphthenes</t>
  </si>
  <si>
    <t>Flash Point, (Abel)</t>
  </si>
  <si>
    <t>IP170</t>
  </si>
  <si>
    <t>Lower Explosion Limit in Air</t>
  </si>
  <si>
    <t>% v/v</t>
  </si>
  <si>
    <t>1.1</t>
  </si>
  <si>
    <t>Upper Explosion Limit in Ai</t>
  </si>
  <si>
    <t>7.4</t>
  </si>
  <si>
    <t>Auto Ignition Temperature</t>
  </si>
  <si>
    <t>ASTM E659</t>
  </si>
  <si>
    <t xml:space="preserve">Electrical Conductivity @ 20°C </t>
  </si>
  <si>
    <t>pS/m</t>
  </si>
  <si>
    <t>ASTM D4308</t>
  </si>
  <si>
    <t>Aniline Point</t>
  </si>
  <si>
    <t>Kauri-Butanol Value</t>
  </si>
  <si>
    <t>ASTM D1133</t>
  </si>
  <si>
    <t>Viscosity @ 25°C</t>
  </si>
  <si>
    <t>mm2 /s</t>
  </si>
  <si>
    <t>0.49</t>
  </si>
  <si>
    <t>Surface Tension @20°C</t>
  </si>
  <si>
    <t xml:space="preserve">mN/m </t>
  </si>
  <si>
    <t>Du Nouy ring</t>
  </si>
  <si>
    <t>Thermal Conductivity @ 20°C</t>
  </si>
  <si>
    <t>W/m/°C</t>
  </si>
  <si>
    <t>0.12</t>
  </si>
  <si>
    <t>Hildebrand Solubility Parameter</t>
  </si>
  <si>
    <t>(cal/cm3 ) 1/2</t>
  </si>
  <si>
    <t>7.3</t>
  </si>
  <si>
    <t>Hydrogen Bonding Index</t>
  </si>
  <si>
    <t>Fractional Polarity</t>
  </si>
  <si>
    <t>Heat of Vaporization at Tboil</t>
  </si>
  <si>
    <t>kJ/kg</t>
  </si>
  <si>
    <t xml:space="preserve">Heat of Combustion (Net) @t 25°C </t>
  </si>
  <si>
    <t>Specific Heat @ 20°C</t>
  </si>
  <si>
    <t>kJ/kg/°C</t>
  </si>
  <si>
    <t>2.2</t>
  </si>
  <si>
    <t>Molecular Weight</t>
  </si>
  <si>
    <t>g/mol</t>
  </si>
  <si>
    <t>(1) Método alterno UOP-555, UOP-394, ASTM D3054</t>
  </si>
  <si>
    <t>(2) El valor 1 se refiere a valores 1a o 1b</t>
  </si>
  <si>
    <t>(3) En el rango de la temperatura Antoine, la presion de vapor P (kPa) at temperature T(C) puede ser calculada por medio de la ecuacion Antoine: log P = A - B/(T+C)</t>
  </si>
  <si>
    <t>ECOSPIRIT 40</t>
  </si>
  <si>
    <t xml:space="preserve">Apariencia visual </t>
  </si>
  <si>
    <t>IMPCA  003-98</t>
  </si>
  <si>
    <t xml:space="preserve">Destilación </t>
  </si>
  <si>
    <t xml:space="preserve">Punto inicial </t>
  </si>
  <si>
    <t xml:space="preserve">Punto final </t>
  </si>
  <si>
    <t xml:space="preserve">Densidad </t>
  </si>
  <si>
    <t>g/ml</t>
  </si>
  <si>
    <t>ASTM 156</t>
  </si>
  <si>
    <t xml:space="preserve">Corrosión lamina de U </t>
  </si>
  <si>
    <t>ASTM D130</t>
  </si>
  <si>
    <t>KAURI BUTANOL</t>
  </si>
  <si>
    <t>AROMÁTICOS</t>
  </si>
  <si>
    <t>%v/v</t>
  </si>
  <si>
    <t>EN-12916</t>
  </si>
  <si>
    <t>PUNTO DE INFLAMACIÓN TAG</t>
  </si>
  <si>
    <t xml:space="preserve">Doctor test </t>
  </si>
  <si>
    <t>METANOL</t>
  </si>
  <si>
    <t>apariencia libre de materia suspendida</t>
  </si>
  <si>
    <t>Pureza % WT en base seca</t>
  </si>
  <si>
    <t>% W/W</t>
  </si>
  <si>
    <t>IMPCA  001-14</t>
  </si>
  <si>
    <t>99.85</t>
  </si>
  <si>
    <t>Acetone</t>
  </si>
  <si>
    <t>Color PT-CO</t>
  </si>
  <si>
    <t>Pt-Co</t>
  </si>
  <si>
    <t>ASTM  D 1209-05/ASTM D5386</t>
  </si>
  <si>
    <t xml:space="preserve">Agua </t>
  </si>
  <si>
    <t>%W/W</t>
  </si>
  <si>
    <t>ASTM  E 1064-12</t>
  </si>
  <si>
    <t>0.100</t>
  </si>
  <si>
    <t>Rango de destilación 760 mm Hg</t>
  </si>
  <si>
    <t>ASTM  D1078-11</t>
  </si>
  <si>
    <t>1.0</t>
  </si>
  <si>
    <t>ASTM D1078</t>
  </si>
  <si>
    <t>63.6</t>
  </si>
  <si>
    <t>64.6</t>
  </si>
  <si>
    <t xml:space="preserve">Punto seco </t>
  </si>
  <si>
    <t>65.6</t>
  </si>
  <si>
    <t>Densidad al @ 20 ° C</t>
  </si>
  <si>
    <t>g/cm3</t>
  </si>
  <si>
    <t>Gravedad Especifica 20°C/20°C</t>
  </si>
  <si>
    <t>ASTM D 4052-11</t>
  </si>
  <si>
    <t>0.7910</t>
  </si>
  <si>
    <t>0.7930</t>
  </si>
  <si>
    <t>Permanganato de Potasio Prueba de tiempo a 15 °C, minutos</t>
  </si>
  <si>
    <t>minutes</t>
  </si>
  <si>
    <t>ASTM D 1363-06 1)</t>
  </si>
  <si>
    <t>Etanol</t>
  </si>
  <si>
    <t>Chloride as Cl</t>
  </si>
  <si>
    <t>IMPCA  002-98</t>
  </si>
  <si>
    <t>0.5</t>
  </si>
  <si>
    <t>Azufre</t>
  </si>
  <si>
    <t>ASTM D 3961-98 or ASTM  D 5453-09 </t>
  </si>
  <si>
    <t>miscibilidad con agua</t>
  </si>
  <si>
    <t xml:space="preserve">ASTM D 1722-09  </t>
  </si>
  <si>
    <t xml:space="preserve">pass test </t>
  </si>
  <si>
    <t>Sustancias carbonizables (prueba de lavado con ácido sulfúrico) Escala Pt-Co</t>
  </si>
  <si>
    <t>ASTM E 346-03</t>
  </si>
  <si>
    <t>Acidez como ácido acético</t>
  </si>
  <si>
    <t>ASTM D 1613-06 2</t>
  </si>
  <si>
    <t>Total Iron</t>
  </si>
  <si>
    <t>ASTM  E 394-09</t>
  </si>
  <si>
    <t>0.10</t>
  </si>
  <si>
    <t>Materia no volátil</t>
  </si>
  <si>
    <t>mg/1000ml</t>
  </si>
  <si>
    <t>ASTM D 1353-13  /D 1533</t>
  </si>
  <si>
    <t>ODOR</t>
  </si>
  <si>
    <t>Alcalinidad como amoníaco</t>
  </si>
  <si>
    <t>ASTM D1614</t>
  </si>
  <si>
    <t>0.003</t>
  </si>
  <si>
    <t>BASE PARAFINICA LIVIANA</t>
  </si>
  <si>
    <t>Corrosión lámina de cobre</t>
  </si>
  <si>
    <t>1(1)</t>
  </si>
  <si>
    <t>Contenido de agua y sedimento</t>
  </si>
  <si>
    <t>mL/100 ml</t>
  </si>
  <si>
    <t>ASTM D1796 (2)</t>
  </si>
  <si>
    <t>índice de viscosidad</t>
  </si>
  <si>
    <t>ASTM D2270</t>
  </si>
  <si>
    <t>Volatilidad a 371°C</t>
  </si>
  <si>
    <t>ASTM D2887 (3)</t>
  </si>
  <si>
    <t>Punto de fluidez</t>
  </si>
  <si>
    <t>ASTM D97 (4)</t>
  </si>
  <si>
    <t>Punto de inflamación</t>
  </si>
  <si>
    <t>ASTM D92</t>
  </si>
  <si>
    <t>Tiempo de separación de la emulsión</t>
  </si>
  <si>
    <t>min</t>
  </si>
  <si>
    <t>ASTM D1401</t>
  </si>
  <si>
    <t>Viscosidad cinemática a 100°C</t>
  </si>
  <si>
    <t>Viscosidad cinemática a 40°C</t>
  </si>
  <si>
    <t>Número de ácido</t>
  </si>
  <si>
    <t>mgKOH/g</t>
  </si>
  <si>
    <t>Contenido de fenol</t>
  </si>
  <si>
    <t>UOP262</t>
  </si>
  <si>
    <t>Microcarbón residual</t>
  </si>
  <si>
    <t>ASTM D4294 (5)</t>
  </si>
  <si>
    <t>(1) El valor 1 se refiere a valores 1a o 1b</t>
  </si>
  <si>
    <t>(2) Método alterno ASTM D 6304</t>
  </si>
  <si>
    <t>(3) Método alterno ASTM D 5800</t>
  </si>
  <si>
    <t>(4) Método alterno ASTM D 5949</t>
  </si>
  <si>
    <t>(5) Método alterno ASTM D 2622</t>
  </si>
  <si>
    <t>BASE PARAFINICA MEDIA</t>
  </si>
  <si>
    <t xml:space="preserve">VISUAL </t>
  </si>
  <si>
    <t>Densidad al 15 °C</t>
  </si>
  <si>
    <t xml:space="preserve">kg/L </t>
  </si>
  <si>
    <t xml:space="preserve">ASTM D 4052 </t>
  </si>
  <si>
    <t>ASTM D97 (3)</t>
  </si>
  <si>
    <t>63.8</t>
  </si>
  <si>
    <t>ASTM D4294 (4)</t>
  </si>
  <si>
    <t>ASTM D 5950</t>
  </si>
  <si>
    <t>(3) Método alterno ASTM D 5949</t>
  </si>
  <si>
    <t>(4) Método alterno ASTM D 2622</t>
  </si>
  <si>
    <t>SODA CÁUSTICA</t>
  </si>
  <si>
    <t>Appearence</t>
  </si>
  <si>
    <t>CLEAR</t>
  </si>
  <si>
    <t xml:space="preserve">Sodium Hydroxide </t>
  </si>
  <si>
    <t>ASTME291</t>
  </si>
  <si>
    <t xml:space="preserve">Iron (Fe) </t>
  </si>
  <si>
    <t>Sodium Carbonate (Na2CO3)</t>
  </si>
  <si>
    <t>FTTC2418</t>
  </si>
  <si>
    <t>Sodium Oxide (Na20)</t>
  </si>
  <si>
    <t>Sodium Chloride (NaCl)</t>
  </si>
  <si>
    <t>wtppm</t>
  </si>
  <si>
    <t>ASTME1787</t>
  </si>
  <si>
    <t>Sodium Chorate (NaClO3)</t>
  </si>
  <si>
    <t>Sodium Sulfate (Na2SO4)</t>
  </si>
  <si>
    <t>Total Alkalinity (as NaOH)</t>
  </si>
  <si>
    <t xml:space="preserve">ETANOL </t>
  </si>
  <si>
    <t>% Etanol, mínimo</t>
  </si>
  <si>
    <t>% Vol.</t>
  </si>
  <si>
    <t>Gomas extraíbles con solvente, máximas</t>
  </si>
  <si>
    <t>ASTM D381</t>
  </si>
  <si>
    <t>Contenido de agua, máximo</t>
  </si>
  <si>
    <t>%Vol.</t>
  </si>
  <si>
    <t>Contenido de desnaturalizante</t>
  </si>
  <si>
    <t>Registro volumétrico: Calculado a partir del registro de volumen de los surtidores de alcohol y gasolina.</t>
  </si>
  <si>
    <t>Contenido de cloro inorgánico, máximo</t>
  </si>
  <si>
    <t>ASTM D7328 o ASTM D7319</t>
  </si>
  <si>
    <t>Acidez total (como ácido acético), máximo</t>
  </si>
  <si>
    <t>% masa (mg/L)</t>
  </si>
  <si>
    <t>Contenido de Cobre, máximo</t>
  </si>
  <si>
    <t>ABTN/NBR 11331</t>
  </si>
  <si>
    <t>Contenido de Hierro, máximo</t>
  </si>
  <si>
    <t>Unidades de pH</t>
  </si>
  <si>
    <t>Conductividad eléctrica máxima</t>
  </si>
  <si>
    <t>µS/m</t>
  </si>
  <si>
    <t>ABTN/NBR 10547</t>
  </si>
  <si>
    <t>Wall Wash Test</t>
  </si>
  <si>
    <t>Anexo 2.4</t>
  </si>
  <si>
    <t>Item</t>
  </si>
  <si>
    <t>Asfalto original</t>
  </si>
  <si>
    <t>Determinación del grado de desempeño de asfalto</t>
  </si>
  <si>
    <t>ASTM D 6373 AASHTO M320</t>
  </si>
  <si>
    <t>Caracterización de asfaltos por Penetración Tabla 410 INVIAS</t>
  </si>
  <si>
    <t>INVE 2013</t>
  </si>
  <si>
    <t>Recolección de muestra en Refinería Apiay</t>
  </si>
  <si>
    <t>Caracterización por Grado de desempeño (Sistema PG), ASTM D 6373 - AASHTO M 320</t>
  </si>
  <si>
    <t>Punto de inflamación Cleveland [1], °Cmin</t>
  </si>
  <si>
    <t>ASTM D 92  INVE 709  AASHTO T 48</t>
  </si>
  <si>
    <t>Viscosidad dinámica a 135°C[1];Pas.s(P[2]), máximo</t>
  </si>
  <si>
    <t>ASTM D 4402  INVE 717  AASHTO T 316</t>
  </si>
  <si>
    <t>Módulo reológico de corte dinámico (G*/senS)[1]kPa, mínimo.Temperatura de prueba @10rad/s;°C</t>
  </si>
  <si>
    <t>ASTM D 7175 INVE 750  AASHTO T 315</t>
  </si>
  <si>
    <t>Después de la prueba de película delgada y aire de horno</t>
  </si>
  <si>
    <t>Pérdida por calentamiento, %máximo</t>
  </si>
  <si>
    <t>ASTM D 2872  INVE 720  AASHTO T 240</t>
  </si>
  <si>
    <t>ASTM D 7175 INVE 750 AASHTO T 315</t>
  </si>
  <si>
    <t>Después del envejecimiento en vasija de presión y aire</t>
  </si>
  <si>
    <t>Temperatura de envejecimiento PAV; °C</t>
  </si>
  <si>
    <t>ASTM D 6521 INVE 751  AASHTO R 28</t>
  </si>
  <si>
    <t>Módulo reológico de corte dinámico (G*/senS)[1]kPa, máximo 500kPa, plato 8mm, 2mm gap.Temperatura de prueba @10rad/s;°C</t>
  </si>
  <si>
    <t>Rigidez de flexión S(t) [1][4]:Mpa, máximo (m=0,3 min)</t>
  </si>
  <si>
    <t>ASTM D 6648 INVE 752  AASHTO T 313</t>
  </si>
  <si>
    <t>Tabla 410-1 Especificación del cemento asfáltico – INVE- 2013</t>
  </si>
  <si>
    <t>Prenetración a 25°C, 100g, 5s(1/10mm)</t>
  </si>
  <si>
    <t>ASTM D-5  INVE 706  AASHTO T 49</t>
  </si>
  <si>
    <t>Punto de ablandamiento (°C)</t>
  </si>
  <si>
    <t>ASTM D 36  INVE 712  AASHTO T 53</t>
  </si>
  <si>
    <t>Índice de Penetración</t>
  </si>
  <si>
    <t>INVE 724
Cálculo a partir de INVE 706 e INVE 712</t>
  </si>
  <si>
    <t>Viscosidad absoluta a 60°C, P</t>
  </si>
  <si>
    <t>ASTM D 4402  INVE 717 AASHTO T 316</t>
  </si>
  <si>
    <t>Ductilidad, (25°C, 5cm/min), cm</t>
  </si>
  <si>
    <t>ASTM D 113 INVE 702  AASHTO T 51</t>
  </si>
  <si>
    <t>Solubilidad en tricloroetileno, %</t>
  </si>
  <si>
    <t>ASTM D 2042 INVE 713  AASHTO T 44</t>
  </si>
  <si>
    <t>Contenido de Agua, %</t>
  </si>
  <si>
    <t>ASTM D 95  INVE 704  AASHTO T 55</t>
  </si>
  <si>
    <t>Punto de inflamación mediante copa abierta de Cleveland, °C</t>
  </si>
  <si>
    <t>ASTM D 92 INVE 709  AASHTO T 48</t>
  </si>
  <si>
    <t>Contenido de Parafinas, %</t>
  </si>
  <si>
    <t>UNE-EN-12606-1  INVE 718</t>
  </si>
  <si>
    <t>Efectos del calor y del aire sobre el asfalto en lámina delgada y rotatoria (RTFOT), %</t>
  </si>
  <si>
    <t>Penetración del residuo, en % de la penetración de la del asfalto original, %</t>
  </si>
  <si>
    <t>ASTM D 5  INVE 706  AASHTO T 49</t>
  </si>
  <si>
    <t>Incremento en el punto de ablandamiento, °C</t>
  </si>
  <si>
    <t>Índice de envejecimiento: relación de viscosidad (60°C) del asfalto residual y del asfalto original</t>
  </si>
  <si>
    <t>ASTM D 4402 INVE 717  AASHTO T 316</t>
  </si>
  <si>
    <t>Grado de viscosidad a 60°C D 3381-09a - AASHTO M226</t>
  </si>
  <si>
    <t>Viscosidad a 60°C</t>
  </si>
  <si>
    <t xml:space="preserve"> ASTM D 2171  INVE 716 AASHTO 202</t>
  </si>
  <si>
    <t>Viscosidad cinemática a 135°C [1]; Pas.s(P[2]), máximo</t>
  </si>
  <si>
    <t>ASTM 2170  INVE 717  AASHTO T 201</t>
  </si>
  <si>
    <t>Penetración a 25°C, 100g, 5s(1/10mm)</t>
  </si>
  <si>
    <t>Punto de inflamación Cleveland [1], °C min.</t>
  </si>
  <si>
    <t>ASTM D 92  INVE 709 AASHTO T 48</t>
  </si>
  <si>
    <t>ASTM D 2042 INVE 713 AASHTO T 44</t>
  </si>
  <si>
    <t>ASTM D 2872 INVE 720  AASHTO T 240</t>
  </si>
  <si>
    <t>Viscosidad a 60°C,P</t>
  </si>
  <si>
    <t>ASTM D 2171 INVE 716  AASHTO T 202</t>
  </si>
  <si>
    <t>ASTM D 113  INVE 702 AASHTO T 201</t>
  </si>
  <si>
    <t>Tabla de servicios adicionales</t>
  </si>
  <si>
    <t xml:space="preserve">Separación del asfalto en cuatro fracciones </t>
  </si>
  <si>
    <t>ASTM 4124-01 Método B</t>
  </si>
  <si>
    <t>Peso específico- Picnómetro Hubbard</t>
  </si>
  <si>
    <t>ASTM D 70 AASHTO T 228 INVE 707</t>
  </si>
  <si>
    <t>Envejecimiento asfalto RTFO</t>
  </si>
  <si>
    <t>ASTM D 2872 AASHTO T 240 INVE 720</t>
  </si>
  <si>
    <t>Ensayos al asfalto envejecido RTFO</t>
  </si>
  <si>
    <t>Determinación de viscosidad cinemática del asfalto a 135 °C</t>
  </si>
  <si>
    <t>ASTM D 2170 AASHTO T 201 INVE712</t>
  </si>
  <si>
    <t>Determinación viscosidad Brookfield</t>
  </si>
  <si>
    <t>ASTM D 4402 AASHTO T 316  INVE 717</t>
  </si>
  <si>
    <t>Separación de asfalto en cuatro fracciones</t>
  </si>
  <si>
    <t>ASTM D4124-01 Método B</t>
  </si>
  <si>
    <t>Envejecimiento PAV</t>
  </si>
  <si>
    <t>ASTM D 6521 AASHTO R28 INVE751</t>
  </si>
  <si>
    <t>Ensayos al asfalto PAV</t>
  </si>
  <si>
    <t>Tabla de servicios adicionales 2</t>
  </si>
  <si>
    <t>Gravedad API/Densidad digital</t>
  </si>
  <si>
    <t>ASTM D 4052-18a</t>
  </si>
  <si>
    <t>Adhesividad del agregado fino según (MÉTODO RIEDEL-WEBER)</t>
  </si>
  <si>
    <t>INV E - 774</t>
  </si>
  <si>
    <t>Efecto del Agua sobre las mezclas asfálticas sueltas</t>
  </si>
  <si>
    <t>INV E - 757</t>
  </si>
  <si>
    <t>Adherencia en bandeja</t>
  </si>
  <si>
    <t>INVE 740</t>
  </si>
  <si>
    <t>Contenido de Asfaltenos, %</t>
  </si>
  <si>
    <t>ASTM D 4124-1</t>
  </si>
  <si>
    <t>Recuperación Elástica por ductilometro 25° C, 20 cm</t>
  </si>
  <si>
    <t>ASTM D6084 AASHTO T 301 INVE 742</t>
  </si>
  <si>
    <t>Ensayo de la mancha 25% máx. Xilol</t>
  </si>
  <si>
    <t>AASHTO T 102</t>
  </si>
  <si>
    <t>Punto de ablandamiento (°C) de asfaltita</t>
  </si>
  <si>
    <t>ASTM E -28 M</t>
  </si>
  <si>
    <t>Contenido de Humedad (%) en asfaltita</t>
  </si>
  <si>
    <t>NTC 3484</t>
  </si>
  <si>
    <t>Contenido de Cenizas (%) en asfaltita</t>
  </si>
  <si>
    <t>NTC 1859</t>
  </si>
  <si>
    <t>Proceso de Modificación de asfalto a nivel de laboratorio  (No incluye molienda, no incluye materias primas)</t>
  </si>
  <si>
    <t>NA</t>
  </si>
  <si>
    <t>Proceso de producción emulsión asfáltica a nivel de laboratorio en molino Coloidal (No incluye materias primas)</t>
  </si>
  <si>
    <t>Ensayos en mezcla asfáltica</t>
  </si>
  <si>
    <t>Extracción cuantitativa de asfalto con cloruro de metileno</t>
  </si>
  <si>
    <t>ASTM D 2172 AASHTO T 164 INVE-732</t>
  </si>
  <si>
    <t>Recuperación de asfalto en Roto evaporador</t>
  </si>
  <si>
    <t>ASTM D 5404 AASHTO TP2 INVE-759</t>
  </si>
  <si>
    <t>Gradación agregados extraídos</t>
  </si>
  <si>
    <t>ASTM D 5444 AASHTO T 30 INVE-782</t>
  </si>
  <si>
    <t>Elaboración de especímenes Marshall de 4"</t>
  </si>
  <si>
    <t>ASTM D 6926 AASHTO R 68 INVE 748</t>
  </si>
  <si>
    <t>Densidad bulk</t>
  </si>
  <si>
    <t>ASTM C 29 AASHTO T 19  INVE 733</t>
  </si>
  <si>
    <t>Estabilidad y Flujo Marshall  por briqueta</t>
  </si>
  <si>
    <t>ASTM D 6927 AASHTO T 245   INVE 748</t>
  </si>
  <si>
    <t>Gravedad especifica Rice</t>
  </si>
  <si>
    <t>ASTM D 2041 AASHTO T 209 INVE-735</t>
  </si>
  <si>
    <t>Granulometría</t>
  </si>
  <si>
    <t>ASTM C 136 AASHTO T 27 INVE 213</t>
  </si>
  <si>
    <t>Gravedad especifica de gruesos</t>
  </si>
  <si>
    <t>ASTM C 123 AASHTO T 113 INVE 221</t>
  </si>
  <si>
    <t>Gravedad especifica de arenas</t>
  </si>
  <si>
    <t>ASTM C 88 AASHTO T 104 INVE-220</t>
  </si>
  <si>
    <t>Gravedad especifica de finos</t>
  </si>
  <si>
    <t>ASTM D 854 AASHTO T 100 INVE-128</t>
  </si>
  <si>
    <t>Potencial de fractura de mezclas asfalticas IFI corto y largo plazo</t>
  </si>
  <si>
    <t>AASHTO TP-124</t>
  </si>
  <si>
    <t>Potencial de fractura IDEAL-CT corto y largo plazo</t>
  </si>
  <si>
    <t>ASTM D8225-19</t>
  </si>
  <si>
    <t>Índice de Tolerancia al ahuellamiento usando IDEAL-RT</t>
  </si>
  <si>
    <t>ASTM D8360-22</t>
  </si>
  <si>
    <t>Susceptibilidad a la humedad TSR, 6 briquetas</t>
  </si>
  <si>
    <t>ASTM D 4867 AASHTO T 283 INVE-725</t>
  </si>
  <si>
    <t>Tabla 411-1, Especificación de las emulsiones asfálticas catiónicas INVE 2013</t>
  </si>
  <si>
    <t>Viscosidad Saybolt Furol, s (@ 25°C, o a 50°C)</t>
  </si>
  <si>
    <t>ASTM D 7496 INVE 763</t>
  </si>
  <si>
    <t>Contenido de Agua en Emulsiones Asfálticas</t>
  </si>
  <si>
    <t>ASTM D 244 INVE 761</t>
  </si>
  <si>
    <t>Estabilidad durante el almacenamiento (24 horas), %
Sedimentación a los 5 días, %</t>
  </si>
  <si>
    <t>ASTM D 6930 INVE 764</t>
  </si>
  <si>
    <t>Destilación, Contenido de asfalto residual, %
Contenido de aceite, %</t>
  </si>
  <si>
    <t>ASTM D 6997 INVE 762</t>
  </si>
  <si>
    <t>Tamizado, retenido en tamiz no. 20 (850 µm)</t>
  </si>
  <si>
    <t>ASTM D 6933 INVE 765</t>
  </si>
  <si>
    <t>Demulsibilidad, %</t>
  </si>
  <si>
    <t>ASTM D 6936 INVE 766</t>
  </si>
  <si>
    <t>Carga de la Partícula de Emulsiones Asfálticas</t>
  </si>
  <si>
    <t>ASTM D 7402 INVE 767</t>
  </si>
  <si>
    <t>pH de las Emulsiones Asfálticas</t>
  </si>
  <si>
    <t>INVE 768</t>
  </si>
  <si>
    <r>
      <t xml:space="preserve">Penetración del residuo de la destilación de emulsión, (25°C, 100 gr, 5s), 1/10mm  </t>
    </r>
    <r>
      <rPr>
        <vertAlign val="superscript"/>
        <sz val="11"/>
        <color rgb="FF000000"/>
        <rFont val="Arial"/>
        <family val="2"/>
      </rPr>
      <t>1</t>
    </r>
    <r>
      <rPr>
        <sz val="11"/>
        <color rgb="FF000000"/>
        <rFont val="Arial"/>
        <family val="2"/>
      </rPr>
      <t xml:space="preserve"> </t>
    </r>
  </si>
  <si>
    <t>ASTM D 5 AASHTO T 49 INVE 706</t>
  </si>
  <si>
    <r>
      <t xml:space="preserve">Ductilidad del residuo de la destilación de emulsión, (25°C, 5 cm/min), cm  </t>
    </r>
    <r>
      <rPr>
        <vertAlign val="superscript"/>
        <sz val="11"/>
        <color rgb="FF000000"/>
        <rFont val="Arial"/>
        <family val="2"/>
      </rPr>
      <t>1</t>
    </r>
  </si>
  <si>
    <t>ASTM D 113 AASHTO 201 INVE 702</t>
  </si>
  <si>
    <r>
      <t xml:space="preserve">Solubilidad en tricloroetileno del residuo de la destilación de emulsión, %  </t>
    </r>
    <r>
      <rPr>
        <vertAlign val="superscript"/>
        <sz val="11"/>
        <color rgb="FF000000"/>
        <rFont val="Arial"/>
        <family val="2"/>
      </rPr>
      <t>1</t>
    </r>
  </si>
  <si>
    <t xml:space="preserve">ASTM D 2042  AASHTO T 44 INVE 713 </t>
  </si>
  <si>
    <t>Tabla 415-1, Especificación de emulsiones asfálticas catiónicas modificadas con polímero INVE-2013</t>
  </si>
  <si>
    <t>Estabilidad durante el almacenamiento (24 horas), % Sedimentación a los 5 días, %</t>
  </si>
  <si>
    <t>Destilación, Contenido de asfalto residual, %, Contenido de aceite, %</t>
  </si>
  <si>
    <t>Rotura Doctilsulfosuccinato de sodio</t>
  </si>
  <si>
    <r>
      <t>Penetración del residuo de la destilación de emulsión, (25°C, 100 gr, 5s), 1/10mm</t>
    </r>
    <r>
      <rPr>
        <sz val="11"/>
        <color rgb="FF000000"/>
        <rFont val="Arial"/>
        <family val="2"/>
      </rPr>
      <t xml:space="preserve"> </t>
    </r>
  </si>
  <si>
    <t xml:space="preserve">Ductilidad del residuo de la destilación de emulsión, (25°C, 5 cm/min), cm </t>
  </si>
  <si>
    <t xml:space="preserve">Solubilidad en tricloroetileno del residuo de la destilación de emulsión, % </t>
  </si>
  <si>
    <t>Recuperación Elástica por torsión a 25°C, % mínimo</t>
  </si>
  <si>
    <t>INVE 727</t>
  </si>
  <si>
    <t>Anexo 2.5</t>
  </si>
  <si>
    <t>Tarifas para inspección de barcazas en puerto de cargue y descargue</t>
  </si>
  <si>
    <t>Tarifas para puertos y muelles fluviales Zona Norte y Occidente</t>
  </si>
  <si>
    <t>Operación</t>
  </si>
  <si>
    <t>Tarifa por barcaza en COP$</t>
  </si>
  <si>
    <t>Inspección de cargue por Barcaza</t>
  </si>
  <si>
    <t>Inspección de descargue por Barcaza</t>
  </si>
  <si>
    <t>Convoy</t>
  </si>
  <si>
    <t>Tarifa por convoy en COP$</t>
  </si>
  <si>
    <t>1 barcaza</t>
  </si>
  <si>
    <t>2 barcazas</t>
  </si>
  <si>
    <t>3 barcazas</t>
  </si>
  <si>
    <t>4 barcazas</t>
  </si>
  <si>
    <t>5 barcazas</t>
  </si>
  <si>
    <t>6 barcazas</t>
  </si>
  <si>
    <t>7 barcazas</t>
  </si>
  <si>
    <t>8 barcazas</t>
  </si>
  <si>
    <t>9 barcazas</t>
  </si>
  <si>
    <r>
      <t>Tarifas para puertos y muelles fluviales Zona Sur</t>
    </r>
    <r>
      <rPr>
        <sz val="11"/>
        <color theme="0"/>
        <rFont val="Calibri"/>
        <family val="2"/>
        <scheme val="minor"/>
      </rPr>
      <t xml:space="preserve"> 
(departamentos de Putumayo, Amazonas y Caquetá)</t>
    </r>
  </si>
  <si>
    <t>Anexo 2.6</t>
  </si>
  <si>
    <t>Hand Blend</t>
  </si>
  <si>
    <t>Por muestra</t>
  </si>
  <si>
    <t xml:space="preserve">Material </t>
  </si>
  <si>
    <t>Tamaño</t>
  </si>
  <si>
    <t xml:space="preserve">Plástico </t>
  </si>
  <si>
    <t xml:space="preserve">1 Litro </t>
  </si>
  <si>
    <t xml:space="preserve">5 Galones </t>
  </si>
  <si>
    <t xml:space="preserve">Metálico </t>
  </si>
  <si>
    <t xml:space="preserve">Vidrio </t>
  </si>
  <si>
    <t>ULSD, Gasolinas, Biodiesel, Diesel Marino</t>
  </si>
  <si>
    <t>B100</t>
  </si>
  <si>
    <t>Jet y Avgas</t>
  </si>
  <si>
    <t>Asfalto</t>
  </si>
  <si>
    <t>Bases</t>
  </si>
  <si>
    <t>Fuel Oil</t>
  </si>
  <si>
    <t>Disolventes Aromáticos y Alifáticos</t>
  </si>
  <si>
    <t>Gasóleo y VGO</t>
  </si>
  <si>
    <t>Químicos y Petroquímicos</t>
  </si>
  <si>
    <t>Gas Natural</t>
  </si>
  <si>
    <t>Anexo 2.7</t>
  </si>
  <si>
    <t>Rangos - KM</t>
  </si>
  <si>
    <t>Transporte en vehículo dedicado</t>
  </si>
  <si>
    <t>Transporte a través de courier</t>
  </si>
  <si>
    <t>Tarifa COP$
Transporte (desde 1 hasta 36 muestras)</t>
  </si>
  <si>
    <t>Tarifa COP$ 
Transporte (desde 37 hasta 50 muestras)</t>
  </si>
  <si>
    <t>0-50</t>
  </si>
  <si>
    <t>51–100</t>
  </si>
  <si>
    <t>101–200</t>
  </si>
  <si>
    <t>201–300</t>
  </si>
  <si>
    <t>301–400</t>
  </si>
  <si>
    <t>401–600</t>
  </si>
  <si>
    <t>601–800</t>
  </si>
  <si>
    <t>801-1000</t>
  </si>
  <si>
    <t>1001–1400</t>
  </si>
  <si>
    <t>&gt;1400</t>
  </si>
  <si>
    <t>Notas:</t>
  </si>
  <si>
    <t>1) Para certificar los kilómetros de las rutas a cubrir, se empleará la distancia más corta de la ruta terrestre referenciada en Google Maps.</t>
  </si>
  <si>
    <t>2) En caso de que Ecopetrol requiera el transporte aéreo de muestras, se indicará en la respectiva Orden de Servicio y se pagarán por Gastos Reembolsables.</t>
  </si>
  <si>
    <t>Anexo 2.8</t>
  </si>
  <si>
    <t>Tarifas de almacenamiento y disposición final de muestras por un periodo &gt;90 días</t>
  </si>
  <si>
    <t>Productos Alto RVP</t>
  </si>
  <si>
    <t>Tarifa COP$/Mes por muestra</t>
  </si>
  <si>
    <t>(Requieren refrigeración)</t>
  </si>
  <si>
    <r>
      <t xml:space="preserve">Almacenamiento de muestras a </t>
    </r>
    <r>
      <rPr>
        <b/>
        <sz val="11"/>
        <color rgb="FF000000"/>
        <rFont val="Calibri"/>
        <family val="2"/>
        <scheme val="minor"/>
      </rPr>
      <t>temperatura ambiente</t>
    </r>
    <r>
      <rPr>
        <sz val="11"/>
        <color rgb="FF000000"/>
        <rFont val="Calibri"/>
        <family val="2"/>
        <scheme val="minor"/>
      </rPr>
      <t xml:space="preserve"> por un periodo &gt;90 días, incluye disposición final de la muestra</t>
    </r>
  </si>
  <si>
    <t>FUEL OIL Y RESIDUALES (VGO)</t>
  </si>
  <si>
    <t>Combustible de aviación (Jet y Avgas)</t>
  </si>
  <si>
    <r>
      <t xml:space="preserve">Almacenamiento de muestras </t>
    </r>
    <r>
      <rPr>
        <b/>
        <sz val="11"/>
        <color rgb="FF000000"/>
        <rFont val="Calibri"/>
        <family val="2"/>
        <scheme val="minor"/>
      </rPr>
      <t>refrigeradas</t>
    </r>
    <r>
      <rPr>
        <sz val="11"/>
        <color rgb="FF000000"/>
        <rFont val="Calibri"/>
        <family val="2"/>
        <scheme val="minor"/>
      </rPr>
      <t xml:space="preserve"> por un periodo &gt;90 días, incluye disposición final de la muestra</t>
    </r>
  </si>
  <si>
    <t>X</t>
  </si>
  <si>
    <t>Gases de Petróleo Líquidos (Butano, GLP)</t>
  </si>
  <si>
    <t>De acuerdo con las mejores prácticas y lo indicado en el Anexo 1 para el servicio de "Toma de muestras y custodia, preparación y retención", se debe garantizar la temperatura de ambiente controlado (16°C) para Crudos, Fuel Oil, residuales (VGO) y Asfalto y garantizar temperatura de refrigeración (0°C a 1°C) para Combustible de aviación (Jet y Avgas), Biodiesel, ULSD y Destilados Medios, Gasolinas, Naftas, Gases Licuados del Petróleo (Butano, GLP).</t>
  </si>
  <si>
    <t>Anexo 2.9</t>
  </si>
  <si>
    <t xml:space="preserve">Tarifas Costos Asociados </t>
  </si>
  <si>
    <t>Lugar de Ejecución del Servicio</t>
  </si>
  <si>
    <t>AGUALINDA (NORTE DE SANTANDER)</t>
  </si>
  <si>
    <t>AGUAZUL (CASANARE)</t>
  </si>
  <si>
    <t>APIAY (META)</t>
  </si>
  <si>
    <t>BARRANCABERMEJA (SANTANDER)</t>
  </si>
  <si>
    <t>BARRANQUILLA (ATLÁNTICO)</t>
  </si>
  <si>
    <t>BOGOTÁ</t>
  </si>
  <si>
    <t>BUENAVENTURA (VALLE DEL CAUCA)</t>
  </si>
  <si>
    <t>CALI (VALLE DEL CAUCA)</t>
  </si>
  <si>
    <t>CAMPO DINA (NEIVA - HUILA)</t>
  </si>
  <si>
    <t>CARTAGENA (BOLÍVAR)</t>
  </si>
  <si>
    <t>COVEÑAS (SUCRE)</t>
  </si>
  <si>
    <t>CÚCUTA (NORTE DE SANTANDER)</t>
  </si>
  <si>
    <t>FACATATICA (CUNDINAMARCA)</t>
  </si>
  <si>
    <t>IPIALES (NARIÑO)</t>
  </si>
  <si>
    <t>LA DORADA (CALDAS)</t>
  </si>
  <si>
    <t>LA GLORIA (CESAR)</t>
  </si>
  <si>
    <t>LETICIA (AMAZONAS)</t>
  </si>
  <si>
    <t>MEDELLÍN (ANTIOQUIA)</t>
  </si>
  <si>
    <t>MULALÓ (VALLE DEL CAUCA)</t>
  </si>
  <si>
    <t>ORITO (PUTUMAYO)</t>
  </si>
  <si>
    <t>PUERTO CAPULCO (GAMARRA - CESAR)</t>
  </si>
  <si>
    <t>PUERTO LEGUÍZAMO (PUTUMAYO)</t>
  </si>
  <si>
    <t>PUERTO GUZMÁN (PUTUMAYO)</t>
  </si>
  <si>
    <t>PUERTO OLAYA (SANTANDER)</t>
  </si>
  <si>
    <t>RIO SOGAMOSO (BETULIA - SANTANDER)</t>
  </si>
  <si>
    <t>SANTA MARTA (MAGDALENA)</t>
  </si>
  <si>
    <t>SITIO NUEVO (MAGDALENA)</t>
  </si>
  <si>
    <t>TAURAMENA (CASANARE)</t>
  </si>
  <si>
    <t>TUMACO (NARIÑO)</t>
  </si>
  <si>
    <t>YOPAL (CASANARE)</t>
  </si>
  <si>
    <t>YUMBO (VALLE DEL CAUCA)</t>
  </si>
  <si>
    <t>La tarifa incluye viáticos, alojamiento, alimentación, misceláneos y transporte local o terrestre.</t>
  </si>
  <si>
    <t>Oficinas/Sedes del Inspector:</t>
  </si>
  <si>
    <t>Ciudad/Sede</t>
  </si>
  <si>
    <t>Dirección</t>
  </si>
  <si>
    <t>Laboratorios del Inspector:</t>
  </si>
  <si>
    <t>Anexo 2.10</t>
  </si>
  <si>
    <t>Anexo 2.11</t>
  </si>
  <si>
    <t>Tarifas servicio de verificación de la cuantificación de emisiones y certificación carbono compensación</t>
  </si>
  <si>
    <t>Ítem</t>
  </si>
  <si>
    <t>ENTREGABLE</t>
  </si>
  <si>
    <t xml:space="preserve">TARIFA ($COP) </t>
  </si>
  <si>
    <t>1.</t>
  </si>
  <si>
    <t>Informe con los hallazgos y resultados del proceso de verificación junto con la propuesta de acciones correctivas y oportunidades de mejora para ECOPETROL teniendo en cuenta el enfoque de control operacional.</t>
  </si>
  <si>
    <t>2.</t>
  </si>
  <si>
    <t>Declaración final de verificación del inventario de emisiones de GEI y/o Huella de Carbono del cargamento indicado en la Orden de Servicio, bajo la norma NTC ISO-ST 14067:2018 o aquella que la sustituya, modifique o actualice.</t>
  </si>
  <si>
    <t>3.</t>
  </si>
  <si>
    <t>Declaración final de verificación de carbono compensado bajo la guía para la verificación y certificación de carbono compensado de acuerdo a un protocolo internacional reconocido para el cargamento indicado en la Orden de Servicio.</t>
  </si>
  <si>
    <t>Total Servicio (antes de IVA)</t>
  </si>
  <si>
    <t>TARIFA ($COP)</t>
  </si>
  <si>
    <t>4.</t>
  </si>
  <si>
    <t>Declaración de verificación de carbono compensado – Para cargamentos que cuentan con Declaración final de verificación del inventario de emisiones de GEI y/o Huella de Carbono vigente (declaración por cargamento).</t>
  </si>
  <si>
    <t>Anexo 2.12</t>
  </si>
  <si>
    <t xml:space="preserve">Tarifas servicio de Inspección de evaluación de conformidad en sistemas de medición de cantidad y calidad </t>
  </si>
  <si>
    <t>Servicio</t>
  </si>
  <si>
    <t>Inspección remota de sistemas de medición de cantidad y calidad</t>
  </si>
  <si>
    <t>Lista de verificación</t>
  </si>
  <si>
    <t>Inspección presencial de sistemas de medición de cantidad y calidad</t>
  </si>
  <si>
    <t xml:space="preserve">Notas: </t>
  </si>
  <si>
    <t>Anexo 2.13</t>
  </si>
  <si>
    <t xml:space="preserve">Inspección de calidad y cantidad en operaciones de transporte de productos por ductos </t>
  </si>
  <si>
    <t>Anexo 2.14</t>
  </si>
  <si>
    <t>Equipo de Seguridad (Respiración)</t>
  </si>
  <si>
    <t>Aplica para el servicio de Wall Wash Test e incluye el ingreso a espacios confinados y/o atmósferas peligrosas</t>
  </si>
  <si>
    <t>Benceno</t>
  </si>
  <si>
    <t>carrotanque/isotanque</t>
  </si>
  <si>
    <t>Esta tabla define la tarifa del método y aplica a cualquier producto que requiera Ecopetrol</t>
  </si>
  <si>
    <t>Anexo 2.15</t>
  </si>
  <si>
    <t>Tarifas de inspección de cantidad y atestiguamiento de calidad en cargue y descargue de crudos y productos (buques, carrotanques, isotanques y por unidades de almacenamiento)</t>
  </si>
  <si>
    <t>Incluye realizar la toma de la muestra, los análisis se determinarán según el producto y las indicaciones de la Orden de Servicio y aplicarán las tarifas de los Anexos de Análisis de Laboratorio</t>
  </si>
  <si>
    <t>Todos los servicios adicionales deben ser solicitados mediante Orden de Servicio por el Operador Comecial de Ecopetrol.</t>
  </si>
  <si>
    <t>Costo de Administración Día (COP$)</t>
  </si>
  <si>
    <t>Método Propuesto</t>
  </si>
  <si>
    <t>Tarifas análisis de laboratorio de Crudos, Productos y Gas en laboratorios del Inspector</t>
  </si>
  <si>
    <t>Tarifas análisis de laboratorios para Asfaltos en laboratorios del Inspector</t>
  </si>
  <si>
    <t>Tarifas análisis de laboratorio de Productos en sitio</t>
  </si>
  <si>
    <t>Suministro de envases vacíos y recolección de muestras</t>
  </si>
  <si>
    <t>Taritas transporte de muestras y recipientes</t>
  </si>
  <si>
    <t>1 Galón</t>
  </si>
  <si>
    <t>500 ml</t>
  </si>
  <si>
    <t>Vidrio ámbar</t>
  </si>
  <si>
    <t>PASTO (NARIÑO)</t>
  </si>
  <si>
    <t>PUERTO SALGAR (CUNDINAMARCA)</t>
  </si>
  <si>
    <t>PUERTO BERRÍO (ANTIOQUIA)</t>
  </si>
  <si>
    <t>Incluye inspección visual y muestreos del producto almacenado. Para ubicaciones diferentes a Cartagena y Barranquilla se pagará la tarifa de costos asociados de acuerdo con el Anexo 2.9</t>
  </si>
  <si>
    <t>Tarifas determinación de inventario y balances en lugares donde Ecopetrol cuenta con producto almacenado</t>
  </si>
  <si>
    <t>T  5%  recovered</t>
  </si>
  <si>
    <t xml:space="preserve">T  10% </t>
  </si>
  <si>
    <t xml:space="preserve">T  20% </t>
  </si>
  <si>
    <t>T  30%</t>
  </si>
  <si>
    <t xml:space="preserve">T  40% </t>
  </si>
  <si>
    <t xml:space="preserve">T  50% </t>
  </si>
  <si>
    <t>T  60%</t>
  </si>
  <si>
    <t xml:space="preserve">T  70% </t>
  </si>
  <si>
    <t xml:space="preserve">T  80%  </t>
  </si>
  <si>
    <t xml:space="preserve">T  90% </t>
  </si>
  <si>
    <t>T  95%</t>
  </si>
  <si>
    <t>Equipo Digital</t>
  </si>
  <si>
    <t>Equipos mínimos requeridos</t>
  </si>
  <si>
    <t>Hidrómetro, Termómetro, Probetas</t>
  </si>
  <si>
    <t>Equipo Digital, Celdas, Patrón</t>
  </si>
  <si>
    <t>Viscosímetros, Baño, termómetros+ cronómetros</t>
  </si>
  <si>
    <t>Equipo Digital, Reactivos</t>
  </si>
  <si>
    <t>Equipo Digital, Balanza analítica+ Mixer, Reactivos</t>
  </si>
  <si>
    <t>Equipo Digital/ análogo, Baño de Temperatura, Termómetro</t>
  </si>
  <si>
    <t>Tanque de almacenamiento</t>
  </si>
  <si>
    <t xml:space="preserve">Cuantificación de cantidades de sistemas de ductos, líneas y recipientes </t>
  </si>
  <si>
    <t>Tarifas suministro envases para muestras, toma de muestras, embalaje y hand blend</t>
  </si>
  <si>
    <t>Gasolinas, Naftas, Biodiesel, ULSD y Destilados Medios.</t>
  </si>
  <si>
    <t>Productos</t>
  </si>
  <si>
    <t>Combustibles de aviación (Jet, Avgas)</t>
  </si>
  <si>
    <t>Tarifas de embalaje UN y declaración DG para transporte internacional de muestras (COP$)</t>
  </si>
  <si>
    <t>Para los servicios de Inspección de buques, la tarifa de Costos Asociados aplica cuando la operación supera los 5 días (continuos o discontinuos) y el servicio se presta en un lugar en donde el Inspector no cuenta con oficina o base.</t>
  </si>
  <si>
    <t>Tarifas análisis de laboratorio de Productos Petroquímicos, Químicos, Lubricantes, Bases y otros productos Industriales en laboratorios del Inspector</t>
  </si>
  <si>
    <t>Líquidos (combustibles, crudos, disolventes, diluyentes aromáticos, bases lubricantes, residuales, asfalto, combustóleo, butano y GLP entre otros)</t>
  </si>
  <si>
    <t>Sólidos (polietileno, parafina, azufre, asfalto, entre otros)</t>
  </si>
  <si>
    <t>Se relacionan los productos de manera informativa, pero la prestación del servicio no se limita a estos</t>
  </si>
  <si>
    <t>Paquete hasta 9 muestras de 1 L</t>
  </si>
  <si>
    <t>Paquete entre 10-18 muestras de 1 L</t>
  </si>
  <si>
    <t>Paquete entre 19-27 muestras de 1 L</t>
  </si>
  <si>
    <t>Paquete entre 28-35 muestras de 1 L</t>
  </si>
  <si>
    <t>Para crudos y productos entre muelles fluviales tales como Refinería de Cartagena, Refinería de Barrancabermeja, Terminal Impala, Puerto Bahía, La Gloria Cesar, Leticia entre otros. 
La tarifa incluye mínimo dos (2) inspectores por cada operación, y costos de viáticos.</t>
  </si>
  <si>
    <t>11 - 20 carrotanques/isotanques al día</t>
  </si>
  <si>
    <t>&gt; 20 carrotanques/isotanques al día</t>
  </si>
  <si>
    <t>Cuando el servicio se presta en un lugar en donde el Inspector no cuenta con oficina o base, los desplazamientos aéreos del personal y el transporte de los equipos al lugar de ejecución de los servicios, se reconocerán como gastos reembolsables de acuerdo con el procedimiento definido.</t>
  </si>
  <si>
    <t>1) Tarifa aplica para entrega del recipiente en la base del Inspector
2) En caso de requerirse transporte del recipiente, se aplicarán las tarifas del Anexo 2.7
3) Tarifa no incluye toma de muestra</t>
  </si>
  <si>
    <t xml:space="preserve">Tarifas toma de muestras </t>
  </si>
  <si>
    <t>1) La tarifa incluye el embalaje de la muestra para su envío internacional desde Cartagena.
2) En caso de requerirse el transporte de muestras se reconocerá por el Anexo 2.7</t>
  </si>
  <si>
    <t>3) La tarifa deberá incluir todos los costos y gastos asociados a la prestación del servicio de transporte.</t>
  </si>
  <si>
    <t>Cuando el servicio se presta en un lugar en donde el Inspector no cuenta con oficina o base, los desplazamientos aéreos al lugar de ejecución de los servicios se reconocerán como Gastos Reembolsables.</t>
  </si>
  <si>
    <t>Nota: Cuando el servicio se presta en un lugar en donde el Inspector no cuenta con oficina o base, los desplazamientos aéreos al lugar de ejecución de los servicios se reconocerán como Gastos Reembolsables.</t>
  </si>
  <si>
    <t>Para el caso del servicio presencial, si el servicio se presta en un lugar en donde el Inspector no cuenta con oficina o base,  aplicará la tarifa de Costos Asociados de acuerdo con el Anexo 2.9. y los desplazamientos aéreos ase reconocerán como Gastos Reembolsables.</t>
  </si>
  <si>
    <t>1) Esta tarifa aplica por muestra hasta 5 Galones.
2) Cuando el servicio se presta en un lugar en donde el Inspector no cuenta con oficina o base,  aplicará la tarifa de Costos Asociados de acuerdo con el Anexo 2.9 y los desplazamientos aéreos al lugar de ejecución de los servicios se reconocerán como Gastos Reembolsables.</t>
  </si>
  <si>
    <t>Cuando el servicio se presta en un lugar en donde el Inspector no cuenta con oficina o base,  aplicará la tarifa de Costos Asociados de acuerdo con el Anexo 2.9. y los desplazamientos aéreos al lugar de ejecución de los servicios se reconocerán como Gastos Reembolsables.</t>
  </si>
  <si>
    <t>Si en la Orden de Servicio se indica que el INSPECTOR debe desplazarse a las facilidades, aplicará la tarifa de Costos Asociados del Anexo 2.9 siempre y cuando el servicio se preste en un lugar en donde el Inspector no cuenta con oficina o base.</t>
  </si>
  <si>
    <t>Adicionalmente en este caso, los desplazamientos aéreos al lugar de ejecución de los servicios se reconocerán como gastos reembolsables.</t>
  </si>
  <si>
    <t xml:space="preserve">Tarifas servicio cuantificación de cantidades de sistemas de ductos, líneas y recipientes </t>
  </si>
  <si>
    <t>Equipo Digital, Reactivos, Probetas</t>
  </si>
  <si>
    <t>Petroquímicos, Químicos, Lubricantes, Bases y otros productos Industriales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</si>
</sst>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 #,##0;\-&quot;$&quot;\ #,##0"/>
    <numFmt numFmtId="6" formatCode="&quot;$&quot;\ #,##0;[Red]\-&quot;$&quot;\ #,##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quot;$&quot;#,##0_);[Red]\(&quot;$&quot;#,##0\)"/>
    <numFmt numFmtId="165" formatCode="&quot;$&quot;#,##0.00_);[Red]\(&quot;$&quot;#,##0.00\)"/>
    <numFmt numFmtId="166" formatCode="_(&quot;$&quot;* #,##0.00_);_(&quot;$&quot;* \(#,##0.00\);_(&quot;$&quot;* &quot;-&quot;??_);_(@_)"/>
    <numFmt numFmtId="167" formatCode="_(* #,##0.00_);_(* \(#,##0.00\);_(* &quot;-&quot;??_);_(@_)"/>
    <numFmt numFmtId="168" formatCode="_-&quot;$&quot;\ * #,##0.00_-;\-&quot;$&quot;\ * #,##0.00_-;_-&quot;$&quot;\ * &quot;-&quot;_-;_-@_-"/>
    <numFmt numFmtId="169" formatCode="_(&quot;$&quot;\ * #,##0_);_(&quot;$&quot;\ * \(#,##0\);_(&quot;$&quot;\ * &quot;-&quot;_);_(@_)"/>
    <numFmt numFmtId="170" formatCode="&quot;$&quot;\ #,##0"/>
    <numFmt numFmtId="171" formatCode="&quot;$&quot;\ #,##0.00;[Red]&quot;$&quot;\ #,##0.00"/>
    <numFmt numFmtId="172" formatCode="_(&quot;$&quot;\ * #,##0.00_);_(&quot;$&quot;\ * \(#,##0.00\);_(&quot;$&quot;\ * &quot;-&quot;??_);_(@_)"/>
    <numFmt numFmtId="173" formatCode="[$$-240A]\ #,##0"/>
    <numFmt numFmtId="174" formatCode="_-* #,##0_-;\-* #,##0_-;_-* &quot;-&quot;??_-;_-@_-"/>
    <numFmt numFmtId="175" formatCode="&quot;$&quot;\ #,##0.00"/>
    <numFmt numFmtId="176" formatCode="&quot;$&quot;\ #,##0.00_);[Red]\(&quot;$&quot;\ #,##0.00\)"/>
  </numFmts>
  <fonts count="4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0"/>
      <color theme="1"/>
      <name val="Calibri"/>
      <family val="2"/>
      <scheme val="minor"/>
    </font>
    <font>
      <sz val="10"/>
      <color rgb="FF000000"/>
      <name val="Calibri"/>
      <family val="2"/>
      <scheme val="minor"/>
    </font>
    <font>
      <sz val="10"/>
      <name val="Calibri"/>
      <family val="2"/>
      <scheme val="minor"/>
    </font>
    <font>
      <sz val="11"/>
      <name val="Calibri"/>
      <family val="2"/>
      <scheme val="minor"/>
    </font>
    <font>
      <b/>
      <sz val="11"/>
      <name val="Calibri"/>
      <family val="2"/>
      <scheme val="minor"/>
    </font>
    <font>
      <b/>
      <sz val="10"/>
      <color rgb="FF000000"/>
      <name val="Calibri"/>
      <family val="2"/>
      <scheme val="minor"/>
    </font>
    <font>
      <sz val="9.5"/>
      <color theme="1"/>
      <name val="Verdana"/>
      <family val="2"/>
    </font>
    <font>
      <sz val="11"/>
      <color rgb="FF000000"/>
      <name val="Calibri"/>
      <family val="2"/>
      <scheme val="minor"/>
    </font>
    <font>
      <b/>
      <sz val="11"/>
      <color rgb="FF000000"/>
      <name val="Calibri"/>
      <family val="2"/>
      <scheme val="minor"/>
    </font>
    <font>
      <b/>
      <sz val="9.5"/>
      <color theme="1"/>
      <name val="Verdana"/>
      <family val="2"/>
    </font>
    <font>
      <u/>
      <sz val="11"/>
      <color theme="10"/>
      <name val="Calibri"/>
      <family val="2"/>
      <scheme val="minor"/>
    </font>
    <font>
      <b/>
      <sz val="9.5"/>
      <name val="Verdana"/>
      <family val="2"/>
    </font>
    <font>
      <i/>
      <sz val="9.5"/>
      <color theme="1"/>
      <name val="Verdana"/>
      <family val="2"/>
    </font>
    <font>
      <sz val="9.5"/>
      <color rgb="FFFF0000"/>
      <name val="Verdana"/>
      <family val="2"/>
    </font>
    <font>
      <i/>
      <sz val="11"/>
      <color theme="1"/>
      <name val="Calibri"/>
      <family val="2"/>
      <scheme val="minor"/>
    </font>
    <font>
      <b/>
      <sz val="11"/>
      <color rgb="FFFFFFFF"/>
      <name val="Calibri"/>
      <family val="2"/>
      <scheme val="minor"/>
    </font>
    <font>
      <sz val="10"/>
      <color rgb="FFFF0000"/>
      <name val="Calibri"/>
      <family val="2"/>
      <scheme val="minor"/>
    </font>
    <font>
      <b/>
      <sz val="10"/>
      <color theme="0"/>
      <name val="Calibri"/>
      <family val="2"/>
      <scheme val="minor"/>
    </font>
    <font>
      <b/>
      <sz val="10"/>
      <name val="Calibri"/>
      <family val="2"/>
      <scheme val="minor"/>
    </font>
    <font>
      <i/>
      <sz val="10"/>
      <color rgb="FFFF0000"/>
      <name val="Calibri"/>
      <family val="2"/>
      <scheme val="minor"/>
    </font>
    <font>
      <sz val="8"/>
      <color theme="1"/>
      <name val="Calibri"/>
      <family val="2"/>
      <scheme val="minor"/>
    </font>
    <font>
      <sz val="8"/>
      <color rgb="FF000000"/>
      <name val="Calibri"/>
      <family val="2"/>
      <scheme val="minor"/>
    </font>
    <font>
      <b/>
      <sz val="8"/>
      <color rgb="FF000000"/>
      <name val="Calibri"/>
      <family val="2"/>
      <scheme val="minor"/>
    </font>
    <font>
      <b/>
      <sz val="8"/>
      <name val="Calibri"/>
      <family val="2"/>
      <scheme val="minor"/>
    </font>
    <font>
      <b/>
      <sz val="9"/>
      <name val="Calibri"/>
      <family val="2"/>
      <scheme val="minor"/>
    </font>
    <font>
      <sz val="9"/>
      <color theme="1"/>
      <name val="Calibri"/>
      <family val="2"/>
      <scheme val="minor"/>
    </font>
    <font>
      <sz val="11"/>
      <color theme="0"/>
      <name val="Calibri"/>
      <family val="2"/>
      <scheme val="minor"/>
    </font>
    <font>
      <sz val="11"/>
      <color rgb="FF000000"/>
      <name val="Calibri"/>
      <family val="2"/>
    </font>
    <font>
      <sz val="9.5"/>
      <color rgb="FF000000"/>
      <name val="Verdana"/>
      <family val="2"/>
    </font>
    <font>
      <sz val="10"/>
      <color theme="1"/>
      <name val="Times New Roman"/>
      <family val="1"/>
    </font>
    <font>
      <sz val="8"/>
      <name val="Calibri"/>
      <family val="2"/>
      <scheme val="minor"/>
    </font>
    <font>
      <sz val="11"/>
      <color rgb="FFFF0000"/>
      <name val="Calibri"/>
      <family val="2"/>
      <scheme val="minor"/>
    </font>
    <font>
      <b/>
      <sz val="9"/>
      <color theme="1"/>
      <name val="Calibri"/>
      <family val="2"/>
      <scheme val="minor"/>
    </font>
    <font>
      <vertAlign val="superscript"/>
      <sz val="11"/>
      <color rgb="FF000000"/>
      <name val="Arial"/>
      <family val="2"/>
    </font>
    <font>
      <sz val="11"/>
      <color rgb="FF000000"/>
      <name val="Arial"/>
      <family val="2"/>
    </font>
    <font>
      <sz val="9"/>
      <name val="Calibri"/>
      <family val="2"/>
      <scheme val="minor"/>
    </font>
  </fonts>
  <fills count="14">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rgb="FFE2EFDA"/>
        <bgColor indexed="64"/>
      </patternFill>
    </fill>
    <fill>
      <patternFill patternType="solid">
        <fgColor theme="0" tint="-0.14999847407452621"/>
        <bgColor indexed="64"/>
      </patternFill>
    </fill>
    <fill>
      <patternFill patternType="solid">
        <fgColor rgb="FF92D050"/>
        <bgColor indexed="64"/>
      </patternFill>
    </fill>
    <fill>
      <patternFill patternType="solid">
        <fgColor rgb="FFBAD40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FFFF"/>
        <bgColor rgb="FF000000"/>
      </patternFill>
    </fill>
  </fills>
  <borders count="53">
    <border>
      <left/>
      <right/>
      <top/>
      <bottom/>
      <diagonal/>
    </border>
    <border>
      <left/>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hair">
        <color auto="1"/>
      </right>
      <top style="medium">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auto="1"/>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hair">
        <color auto="1"/>
      </right>
      <top/>
      <bottom style="hair">
        <color auto="1"/>
      </bottom>
      <diagonal/>
    </border>
    <border>
      <left/>
      <right style="hair">
        <color auto="1"/>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theme="0" tint="-0.34998626667073579"/>
      </left>
      <right/>
      <top style="medium">
        <color indexed="64"/>
      </top>
      <bottom/>
      <diagonal/>
    </border>
    <border>
      <left style="thin">
        <color theme="0" tint="-0.34998626667073579"/>
      </left>
      <right style="medium">
        <color indexed="64"/>
      </right>
      <top style="medium">
        <color indexed="64"/>
      </top>
      <bottom/>
      <diagonal/>
    </border>
    <border>
      <left style="medium">
        <color indexed="64"/>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medium">
        <color indexed="64"/>
      </right>
      <top style="thin">
        <color theme="0" tint="-0.34998626667073579"/>
      </top>
      <bottom/>
      <diagonal/>
    </border>
    <border>
      <left style="medium">
        <color indexed="64"/>
      </left>
      <right style="thin">
        <color theme="0" tint="-0.34998626667073579"/>
      </right>
      <top style="thin">
        <color theme="0" tint="-0.34998626667073579"/>
      </top>
      <bottom style="thin">
        <color theme="0" tint="-0.24994659260841701"/>
      </bottom>
      <diagonal/>
    </border>
    <border>
      <left style="thin">
        <color theme="0" tint="-0.34998626667073579"/>
      </left>
      <right/>
      <top style="thin">
        <color theme="0" tint="-0.34998626667073579"/>
      </top>
      <bottom style="thin">
        <color theme="0" tint="-0.24994659260841701"/>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4"/>
      </top>
      <bottom/>
      <diagonal/>
    </border>
    <border>
      <left/>
      <right style="thin">
        <color indexed="64"/>
      </right>
      <top/>
      <bottom/>
      <diagonal/>
    </border>
    <border>
      <left/>
      <right/>
      <top style="thin">
        <color theme="4"/>
      </top>
      <bottom style="thin">
        <color theme="4" tint="-0.249977111117893"/>
      </bottom>
      <diagonal/>
    </border>
    <border>
      <left/>
      <right/>
      <top/>
      <bottom style="thin">
        <color theme="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s>
  <cellStyleXfs count="17">
    <xf numFmtId="0" fontId="0" fillId="0" borderId="0"/>
    <xf numFmtId="42" fontId="1" fillId="0" borderId="0" applyFont="0" applyFill="0" applyBorder="0" applyAlignment="0" applyProtection="0"/>
    <xf numFmtId="169"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0" fontId="5" fillId="0" borderId="0"/>
    <xf numFmtId="9" fontId="5" fillId="0" borderId="0" applyFont="0" applyFill="0" applyBorder="0" applyAlignment="0" applyProtection="0"/>
    <xf numFmtId="0" fontId="6" fillId="0" borderId="0"/>
    <xf numFmtId="167" fontId="5" fillId="0" borderId="0" applyFont="0" applyFill="0" applyBorder="0" applyAlignment="0" applyProtection="0"/>
    <xf numFmtId="166" fontId="1" fillId="0" borderId="0" applyFont="0" applyFill="0" applyBorder="0" applyAlignment="0" applyProtection="0"/>
    <xf numFmtId="42" fontId="1" fillId="0" borderId="0" applyFont="0" applyFill="0" applyBorder="0" applyAlignment="0" applyProtection="0"/>
    <xf numFmtId="172" fontId="1" fillId="0" borderId="0" applyFont="0" applyFill="0" applyBorder="0" applyAlignment="0" applyProtection="0"/>
    <xf numFmtId="0" fontId="5" fillId="0" borderId="0"/>
    <xf numFmtId="169" fontId="5" fillId="0" borderId="0" applyFont="0" applyFill="0" applyBorder="0" applyAlignment="0" applyProtection="0"/>
    <xf numFmtId="172" fontId="5" fillId="0" borderId="0" applyFont="0" applyFill="0" applyBorder="0" applyAlignment="0" applyProtection="0"/>
    <xf numFmtId="0" fontId="17" fillId="0" borderId="0" applyNumberFormat="0" applyFill="0" applyBorder="0" applyAlignment="0" applyProtection="0"/>
    <xf numFmtId="44" fontId="1" fillId="0" borderId="0" applyFont="0" applyFill="0" applyBorder="0" applyAlignment="0" applyProtection="0"/>
  </cellStyleXfs>
  <cellXfs count="371">
    <xf numFmtId="0" fontId="0" fillId="0" borderId="0" xfId="0"/>
    <xf numFmtId="0" fontId="3" fillId="0" borderId="0" xfId="0" applyFont="1"/>
    <xf numFmtId="43" fontId="0" fillId="0" borderId="0" xfId="4" applyFont="1" applyAlignment="1">
      <alignment horizontal="center" vertical="center"/>
    </xf>
    <xf numFmtId="0" fontId="0" fillId="0" borderId="12" xfId="0" applyBorder="1"/>
    <xf numFmtId="0" fontId="3" fillId="3" borderId="0" xfId="0" applyFont="1" applyFill="1" applyAlignment="1">
      <alignment horizontal="center" wrapText="1"/>
    </xf>
    <xf numFmtId="0" fontId="3" fillId="3" borderId="0" xfId="0" applyFont="1" applyFill="1" applyAlignment="1">
      <alignment horizontal="center"/>
    </xf>
    <xf numFmtId="0" fontId="3" fillId="3" borderId="0" xfId="0" applyFont="1" applyFill="1"/>
    <xf numFmtId="0" fontId="3" fillId="0" borderId="0" xfId="0" applyFont="1" applyAlignment="1">
      <alignment horizontal="left" vertical="center" wrapText="1"/>
    </xf>
    <xf numFmtId="164" fontId="11" fillId="0" borderId="12" xfId="9" applyNumberFormat="1" applyFont="1" applyFill="1" applyBorder="1" applyAlignment="1">
      <alignment horizontal="center" vertical="center" wrapText="1"/>
    </xf>
    <xf numFmtId="0" fontId="0" fillId="0" borderId="1" xfId="0" applyBorder="1"/>
    <xf numFmtId="3" fontId="0" fillId="0" borderId="12" xfId="0" applyNumberFormat="1" applyBorder="1"/>
    <xf numFmtId="0" fontId="4" fillId="0" borderId="12" xfId="0" applyFont="1" applyBorder="1" applyAlignment="1">
      <alignment horizontal="center" vertical="center" wrapText="1"/>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168" fontId="0" fillId="0" borderId="12" xfId="1" applyNumberFormat="1" applyFont="1" applyBorder="1" applyAlignment="1">
      <alignment horizontal="center" vertical="center"/>
    </xf>
    <xf numFmtId="0" fontId="3"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0" fillId="0" borderId="0" xfId="0" applyAlignment="1">
      <alignment horizontal="left"/>
    </xf>
    <xf numFmtId="0" fontId="3" fillId="0" borderId="0" xfId="0" applyFont="1" applyAlignment="1">
      <alignment horizontal="center" vertical="center" wrapText="1"/>
    </xf>
    <xf numFmtId="168" fontId="0" fillId="0" borderId="0" xfId="1" applyNumberFormat="1"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18" fillId="10" borderId="4" xfId="0" applyFont="1" applyFill="1" applyBorder="1" applyAlignment="1">
      <alignment horizontal="center" vertical="center" wrapText="1"/>
    </xf>
    <xf numFmtId="0" fontId="18" fillId="10" borderId="34" xfId="0" applyFont="1" applyFill="1" applyBorder="1" applyAlignment="1">
      <alignment horizontal="center" vertical="center" wrapText="1"/>
    </xf>
    <xf numFmtId="0" fontId="18" fillId="10" borderId="35" xfId="0" applyFont="1" applyFill="1" applyBorder="1" applyAlignment="1">
      <alignment horizontal="center" vertical="center" wrapText="1"/>
    </xf>
    <xf numFmtId="0" fontId="16" fillId="0" borderId="0" xfId="0" applyFont="1" applyAlignment="1">
      <alignment horizontal="center" vertical="center" wrapText="1"/>
    </xf>
    <xf numFmtId="0" fontId="4" fillId="0" borderId="0" xfId="0" applyFont="1" applyAlignment="1">
      <alignment vertical="center" wrapText="1"/>
    </xf>
    <xf numFmtId="0" fontId="2" fillId="2" borderId="3" xfId="0" applyFont="1" applyFill="1" applyBorder="1" applyAlignment="1">
      <alignment horizontal="center" vertical="center"/>
    </xf>
    <xf numFmtId="0" fontId="14" fillId="0" borderId="12" xfId="0" applyFont="1" applyBorder="1" applyAlignment="1">
      <alignment vertical="center"/>
    </xf>
    <xf numFmtId="0" fontId="14" fillId="0" borderId="12" xfId="0" applyFont="1" applyBorder="1" applyAlignment="1">
      <alignment vertical="center" wrapText="1"/>
    </xf>
    <xf numFmtId="0" fontId="0" fillId="0" borderId="12" xfId="0" applyBorder="1" applyAlignment="1">
      <alignment horizontal="center"/>
    </xf>
    <xf numFmtId="3" fontId="0" fillId="0" borderId="12" xfId="0" applyNumberFormat="1" applyBorder="1" applyAlignment="1">
      <alignment horizontal="center"/>
    </xf>
    <xf numFmtId="0" fontId="0" fillId="3" borderId="0" xfId="0" applyFill="1"/>
    <xf numFmtId="0" fontId="0" fillId="0" borderId="3" xfId="0" applyBorder="1" applyAlignment="1">
      <alignment horizontal="center"/>
    </xf>
    <xf numFmtId="0" fontId="0" fillId="3" borderId="12" xfId="0" applyFill="1" applyBorder="1"/>
    <xf numFmtId="0" fontId="0" fillId="3" borderId="12" xfId="0" applyFill="1" applyBorder="1" applyAlignment="1">
      <alignment horizontal="center"/>
    </xf>
    <xf numFmtId="0" fontId="0" fillId="3" borderId="0" xfId="0" applyFill="1" applyAlignment="1">
      <alignment horizontal="center"/>
    </xf>
    <xf numFmtId="0" fontId="0" fillId="0" borderId="0" xfId="0" applyAlignment="1">
      <alignment wrapText="1"/>
    </xf>
    <xf numFmtId="0" fontId="0" fillId="3" borderId="0" xfId="0" applyFill="1" applyAlignment="1">
      <alignment horizontal="left" wrapText="1"/>
    </xf>
    <xf numFmtId="0" fontId="2" fillId="3" borderId="0" xfId="0" applyFont="1" applyFill="1" applyAlignment="1">
      <alignment horizontal="center" vertical="center" wrapText="1"/>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5" fillId="6" borderId="12" xfId="0" applyFont="1" applyFill="1" applyBorder="1" applyAlignment="1">
      <alignment horizontal="center" vertical="center"/>
    </xf>
    <xf numFmtId="0" fontId="15" fillId="6" borderId="12" xfId="0" applyFont="1" applyFill="1" applyBorder="1" applyAlignment="1">
      <alignment horizontal="center" vertical="center" wrapText="1"/>
    </xf>
    <xf numFmtId="171" fontId="0" fillId="0" borderId="0" xfId="0" applyNumberFormat="1"/>
    <xf numFmtId="165" fontId="14" fillId="0" borderId="12" xfId="0" applyNumberFormat="1" applyFont="1" applyBorder="1" applyAlignment="1">
      <alignment horizontal="center" vertical="center"/>
    </xf>
    <xf numFmtId="0" fontId="21" fillId="0" borderId="0" xfId="0" applyFont="1" applyAlignment="1">
      <alignment vertical="top" wrapText="1"/>
    </xf>
    <xf numFmtId="0" fontId="0" fillId="3" borderId="0" xfId="0" applyFill="1" applyAlignment="1">
      <alignment wrapText="1"/>
    </xf>
    <xf numFmtId="0" fontId="0" fillId="3" borderId="0" xfId="0" applyFill="1" applyAlignment="1">
      <alignment horizontal="center" wrapText="1"/>
    </xf>
    <xf numFmtId="3" fontId="0" fillId="3" borderId="0" xfId="0" applyNumberFormat="1" applyFill="1" applyAlignment="1">
      <alignment horizontal="center"/>
    </xf>
    <xf numFmtId="0" fontId="0" fillId="0" borderId="0" xfId="0" applyAlignment="1">
      <alignment vertical="center"/>
    </xf>
    <xf numFmtId="0" fontId="0" fillId="0" borderId="12" xfId="0" applyBorder="1" applyAlignment="1">
      <alignment vertical="center"/>
    </xf>
    <xf numFmtId="0" fontId="0" fillId="3" borderId="0" xfId="0" applyFill="1" applyAlignment="1">
      <alignment horizontal="center" vertical="center" wrapText="1"/>
    </xf>
    <xf numFmtId="0" fontId="0" fillId="0" borderId="1" xfId="0" applyBorder="1" applyAlignment="1">
      <alignment vertical="center"/>
    </xf>
    <xf numFmtId="0" fontId="0" fillId="0" borderId="0" xfId="0" applyAlignment="1">
      <alignment vertical="center" wrapText="1"/>
    </xf>
    <xf numFmtId="0" fontId="0" fillId="0" borderId="12" xfId="0" applyBorder="1" applyAlignment="1">
      <alignment vertical="center" wrapText="1"/>
    </xf>
    <xf numFmtId="3" fontId="0" fillId="0" borderId="12" xfId="0" applyNumberFormat="1" applyBorder="1" applyAlignment="1">
      <alignment vertical="center" wrapText="1"/>
    </xf>
    <xf numFmtId="0" fontId="3" fillId="0" borderId="0" xfId="0" applyFont="1"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2" xfId="0" applyBorder="1" applyAlignment="1">
      <alignment horizontal="center" vertical="center" wrapText="1"/>
    </xf>
    <xf numFmtId="0" fontId="21" fillId="0" borderId="0" xfId="0" applyFont="1" applyAlignment="1">
      <alignment horizontal="center" vertical="top" wrapText="1"/>
    </xf>
    <xf numFmtId="0" fontId="0" fillId="0" borderId="0" xfId="0" applyAlignment="1">
      <alignment horizontal="center" vertical="top" wrapText="1"/>
    </xf>
    <xf numFmtId="0" fontId="10" fillId="0" borderId="12" xfId="0" applyFont="1" applyBorder="1" applyAlignment="1">
      <alignment horizontal="center" vertical="center" wrapText="1"/>
    </xf>
    <xf numFmtId="0" fontId="2" fillId="2" borderId="32" xfId="0" applyFont="1" applyFill="1" applyBorder="1" applyAlignment="1">
      <alignment horizontal="center" vertical="center"/>
    </xf>
    <xf numFmtId="0" fontId="2" fillId="2" borderId="32" xfId="0" applyFont="1" applyFill="1" applyBorder="1" applyAlignment="1">
      <alignment horizontal="center" vertical="center" wrapText="1"/>
    </xf>
    <xf numFmtId="0" fontId="2" fillId="0" borderId="6" xfId="0" applyFont="1" applyBorder="1" applyAlignment="1">
      <alignment horizontal="center" vertical="center"/>
    </xf>
    <xf numFmtId="0" fontId="0" fillId="0" borderId="12" xfId="0" applyBorder="1" applyAlignment="1">
      <alignment vertical="top" wrapText="1"/>
    </xf>
    <xf numFmtId="0" fontId="22" fillId="2" borderId="27"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15" fillId="0" borderId="17" xfId="0" applyFont="1" applyBorder="1" applyAlignment="1">
      <alignment horizontal="left" vertical="center" wrapText="1"/>
    </xf>
    <xf numFmtId="8" fontId="14" fillId="0" borderId="14" xfId="0" applyNumberFormat="1" applyFont="1" applyBorder="1" applyAlignment="1">
      <alignment horizontal="center" vertical="center" wrapText="1"/>
    </xf>
    <xf numFmtId="0" fontId="15" fillId="0" borderId="18" xfId="0" applyFont="1" applyBorder="1" applyAlignment="1">
      <alignment horizontal="left" vertical="center" wrapText="1"/>
    </xf>
    <xf numFmtId="0" fontId="14" fillId="0" borderId="24" xfId="0" applyFont="1" applyBorder="1" applyAlignment="1">
      <alignment horizontal="center" vertical="center" wrapText="1"/>
    </xf>
    <xf numFmtId="8" fontId="14" fillId="0" borderId="15" xfId="0" applyNumberFormat="1"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wrapText="1"/>
    </xf>
    <xf numFmtId="0" fontId="0" fillId="0" borderId="1" xfId="0" applyBorder="1" applyAlignment="1">
      <alignment wrapText="1"/>
    </xf>
    <xf numFmtId="0" fontId="3" fillId="0" borderId="2" xfId="0" applyFont="1" applyBorder="1"/>
    <xf numFmtId="0" fontId="0" fillId="0" borderId="12" xfId="0" applyBorder="1" applyAlignment="1">
      <alignment horizontal="center" vertical="center"/>
    </xf>
    <xf numFmtId="0" fontId="10" fillId="3" borderId="0" xfId="12" applyFont="1" applyFill="1" applyAlignment="1">
      <alignment vertical="center"/>
    </xf>
    <xf numFmtId="173" fontId="0" fillId="0" borderId="12" xfId="0" applyNumberFormat="1" applyBorder="1" applyAlignment="1">
      <alignment vertical="center"/>
    </xf>
    <xf numFmtId="43" fontId="0" fillId="0" borderId="12" xfId="4" applyFont="1" applyBorder="1" applyAlignment="1">
      <alignment vertical="center"/>
    </xf>
    <xf numFmtId="166" fontId="0" fillId="0" borderId="0" xfId="9" applyFont="1" applyAlignment="1">
      <alignment wrapText="1"/>
    </xf>
    <xf numFmtId="0" fontId="14" fillId="0" borderId="12" xfId="0" applyFont="1" applyBorder="1" applyAlignment="1">
      <alignment horizontal="justify" vertical="center" wrapText="1"/>
    </xf>
    <xf numFmtId="6" fontId="14" fillId="0" borderId="12" xfId="0" applyNumberFormat="1" applyFont="1" applyBorder="1" applyAlignment="1">
      <alignment horizontal="right" vertical="center" wrapText="1"/>
    </xf>
    <xf numFmtId="0" fontId="15" fillId="8" borderId="12" xfId="0" applyFont="1" applyFill="1" applyBorder="1" applyAlignment="1">
      <alignment horizontal="center" vertical="center" wrapText="1"/>
    </xf>
    <xf numFmtId="6" fontId="15" fillId="8" borderId="12" xfId="0" applyNumberFormat="1" applyFont="1" applyFill="1" applyBorder="1" applyAlignment="1">
      <alignment horizontal="right" vertical="center" wrapText="1"/>
    </xf>
    <xf numFmtId="0" fontId="14" fillId="4" borderId="12" xfId="0" applyFont="1" applyFill="1" applyBorder="1" applyAlignment="1">
      <alignment horizontal="justify" vertical="center" wrapText="1"/>
    </xf>
    <xf numFmtId="6" fontId="14" fillId="4" borderId="12" xfId="0" applyNumberFormat="1" applyFont="1" applyFill="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justify" vertical="center" wrapText="1"/>
    </xf>
    <xf numFmtId="0" fontId="17" fillId="0" borderId="38" xfId="15" applyBorder="1" applyAlignment="1">
      <alignment horizontal="center" vertical="center" wrapText="1"/>
    </xf>
    <xf numFmtId="0" fontId="13" fillId="0" borderId="39" xfId="0" applyFont="1" applyBorder="1" applyAlignment="1">
      <alignment horizontal="center" vertical="center" wrapText="1"/>
    </xf>
    <xf numFmtId="0" fontId="13" fillId="0" borderId="40" xfId="0" applyFont="1" applyBorder="1" applyAlignment="1">
      <alignment horizontal="justify" vertical="center" wrapText="1"/>
    </xf>
    <xf numFmtId="0" fontId="13" fillId="0" borderId="0" xfId="0" applyFont="1" applyAlignment="1">
      <alignment horizontal="center" vertical="center" wrapText="1"/>
    </xf>
    <xf numFmtId="0" fontId="20" fillId="0" borderId="0" xfId="0" applyFont="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horizontal="justify" vertical="center" wrapText="1"/>
    </xf>
    <xf numFmtId="0" fontId="17" fillId="0" borderId="44" xfId="15" applyBorder="1" applyAlignment="1">
      <alignment horizontal="center" vertical="center" wrapText="1"/>
    </xf>
    <xf numFmtId="0" fontId="16" fillId="0" borderId="0" xfId="0" applyFont="1" applyAlignment="1">
      <alignment horizontal="left" vertical="center" wrapText="1"/>
    </xf>
    <xf numFmtId="170" fontId="4" fillId="0" borderId="12" xfId="0" applyNumberFormat="1" applyFont="1" applyBorder="1" applyAlignment="1">
      <alignment horizontal="center" vertical="center" wrapText="1"/>
    </xf>
    <xf numFmtId="0" fontId="4" fillId="0" borderId="12" xfId="0" applyFont="1" applyBorder="1" applyAlignment="1">
      <alignment vertical="center" wrapText="1"/>
    </xf>
    <xf numFmtId="0" fontId="0" fillId="0" borderId="12" xfId="0" applyBorder="1" applyAlignment="1">
      <alignment horizontal="left" vertical="center"/>
    </xf>
    <xf numFmtId="0" fontId="4" fillId="0" borderId="0" xfId="0" applyFont="1" applyAlignment="1">
      <alignment horizontal="center" vertical="center" wrapText="1"/>
    </xf>
    <xf numFmtId="170" fontId="8" fillId="0" borderId="12" xfId="0" applyNumberFormat="1" applyFont="1" applyBorder="1" applyAlignment="1">
      <alignment horizontal="center" vertical="center" wrapText="1"/>
    </xf>
    <xf numFmtId="0" fontId="25" fillId="9" borderId="32" xfId="0" applyFont="1" applyFill="1" applyBorder="1" applyAlignment="1">
      <alignment horizontal="center" vertical="center" wrapText="1"/>
    </xf>
    <xf numFmtId="0" fontId="25" fillId="9" borderId="32" xfId="0" applyFont="1" applyFill="1" applyBorder="1" applyAlignment="1">
      <alignment horizontal="left" vertical="center" wrapText="1"/>
    </xf>
    <xf numFmtId="0" fontId="7" fillId="9" borderId="32" xfId="0" applyFont="1" applyFill="1" applyBorder="1" applyAlignment="1">
      <alignment horizontal="center" vertical="center" wrapText="1"/>
    </xf>
    <xf numFmtId="166" fontId="7" fillId="9" borderId="32" xfId="9" applyFont="1" applyFill="1" applyBorder="1" applyAlignment="1">
      <alignment horizontal="center" vertical="center" wrapText="1"/>
    </xf>
    <xf numFmtId="0" fontId="12" fillId="5" borderId="12" xfId="0" applyFont="1" applyFill="1" applyBorder="1" applyAlignment="1">
      <alignment horizontal="center" vertical="center" wrapText="1"/>
    </xf>
    <xf numFmtId="0" fontId="4" fillId="5" borderId="12" xfId="0" applyFont="1" applyFill="1" applyBorder="1" applyAlignment="1">
      <alignment horizontal="center" vertical="center" wrapText="1"/>
    </xf>
    <xf numFmtId="170" fontId="8" fillId="5" borderId="12" xfId="0" applyNumberFormat="1" applyFont="1" applyFill="1" applyBorder="1" applyAlignment="1">
      <alignment horizontal="center" vertical="center" wrapText="1"/>
    </xf>
    <xf numFmtId="0" fontId="0" fillId="0" borderId="12" xfId="0" applyBorder="1" applyAlignment="1">
      <alignment wrapText="1"/>
    </xf>
    <xf numFmtId="0" fontId="0" fillId="0" borderId="12" xfId="0" applyBorder="1" applyAlignment="1">
      <alignment horizontal="center" wrapText="1"/>
    </xf>
    <xf numFmtId="0" fontId="29" fillId="5" borderId="12" xfId="0" applyFont="1" applyFill="1" applyBorder="1" applyAlignment="1">
      <alignment horizontal="center" vertical="center" wrapText="1"/>
    </xf>
    <xf numFmtId="0" fontId="30" fillId="9" borderId="32" xfId="0" applyFont="1" applyFill="1" applyBorder="1" applyAlignment="1">
      <alignment horizontal="center" vertical="center" wrapText="1"/>
    </xf>
    <xf numFmtId="0" fontId="31" fillId="9" borderId="32" xfId="0" applyFont="1" applyFill="1" applyBorder="1" applyAlignment="1">
      <alignment horizontal="center" vertical="center" wrapText="1"/>
    </xf>
    <xf numFmtId="0" fontId="32" fillId="0" borderId="12" xfId="0" applyFont="1" applyBorder="1" applyAlignment="1">
      <alignment horizontal="center" vertical="center" wrapText="1"/>
    </xf>
    <xf numFmtId="0" fontId="32" fillId="5" borderId="12" xfId="0" applyFont="1" applyFill="1" applyBorder="1" applyAlignment="1">
      <alignment horizontal="center" vertical="center" wrapText="1"/>
    </xf>
    <xf numFmtId="0" fontId="0" fillId="0" borderId="45" xfId="0" applyBorder="1" applyAlignment="1">
      <alignment horizontal="center"/>
    </xf>
    <xf numFmtId="0" fontId="0" fillId="3" borderId="12" xfId="0" applyFill="1" applyBorder="1" applyAlignment="1">
      <alignment wrapText="1"/>
    </xf>
    <xf numFmtId="0" fontId="34" fillId="0" borderId="12" xfId="0" applyFont="1" applyBorder="1" applyAlignment="1">
      <alignment horizontal="center" vertical="center"/>
    </xf>
    <xf numFmtId="0" fontId="34" fillId="3" borderId="12" xfId="0" applyFont="1" applyFill="1" applyBorder="1" applyAlignment="1">
      <alignment vertical="center"/>
    </xf>
    <xf numFmtId="0" fontId="10" fillId="3" borderId="12" xfId="0" applyFont="1" applyFill="1" applyBorder="1" applyAlignment="1">
      <alignment horizontal="left" vertical="center"/>
    </xf>
    <xf numFmtId="0" fontId="2" fillId="3" borderId="12"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45" xfId="0" applyFont="1" applyFill="1" applyBorder="1" applyAlignment="1">
      <alignment horizontal="center" vertical="center"/>
    </xf>
    <xf numFmtId="0" fontId="14" fillId="3" borderId="12" xfId="0" applyFont="1" applyFill="1" applyBorder="1" applyAlignment="1">
      <alignment vertical="center"/>
    </xf>
    <xf numFmtId="0" fontId="14" fillId="3" borderId="12" xfId="0" applyFont="1" applyFill="1" applyBorder="1" applyAlignment="1">
      <alignment vertical="center" wrapText="1"/>
    </xf>
    <xf numFmtId="0" fontId="3" fillId="3" borderId="0" xfId="0" applyFont="1" applyFill="1" applyAlignment="1">
      <alignment wrapText="1"/>
    </xf>
    <xf numFmtId="1" fontId="10" fillId="3" borderId="45" xfId="0" applyNumberFormat="1" applyFont="1" applyFill="1" applyBorder="1" applyAlignment="1">
      <alignment horizontal="center" vertical="center"/>
    </xf>
    <xf numFmtId="0" fontId="35" fillId="0" borderId="12" xfId="0" applyFont="1" applyBorder="1" applyAlignment="1">
      <alignment vertical="center" wrapText="1"/>
    </xf>
    <xf numFmtId="0" fontId="35" fillId="0" borderId="12" xfId="0" applyFont="1" applyBorder="1" applyAlignment="1">
      <alignment horizontal="center" vertical="center"/>
    </xf>
    <xf numFmtId="0" fontId="35" fillId="0" borderId="12" xfId="0" applyFont="1" applyBorder="1" applyAlignment="1">
      <alignment horizontal="center" vertical="center" wrapText="1"/>
    </xf>
    <xf numFmtId="9" fontId="35" fillId="0" borderId="12" xfId="0" applyNumberFormat="1" applyFont="1" applyBorder="1" applyAlignment="1">
      <alignment horizontal="left" vertical="center" wrapText="1"/>
    </xf>
    <xf numFmtId="0" fontId="35" fillId="0" borderId="45" xfId="0" applyFont="1" applyBorder="1" applyAlignment="1">
      <alignment horizontal="center" vertical="center" wrapText="1"/>
    </xf>
    <xf numFmtId="0" fontId="10" fillId="3" borderId="12"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35" fillId="0" borderId="3" xfId="0" applyFont="1" applyBorder="1" applyAlignment="1">
      <alignment horizontal="center" vertical="center" wrapText="1"/>
    </xf>
    <xf numFmtId="0" fontId="10" fillId="3" borderId="3" xfId="0" applyFont="1" applyFill="1" applyBorder="1" applyAlignment="1">
      <alignment horizontal="center" vertical="center"/>
    </xf>
    <xf numFmtId="0" fontId="33" fillId="3" borderId="45" xfId="0" applyFont="1" applyFill="1" applyBorder="1" applyAlignment="1">
      <alignment horizontal="center" vertical="center"/>
    </xf>
    <xf numFmtId="0" fontId="0" fillId="3" borderId="3" xfId="0" applyFill="1" applyBorder="1" applyAlignment="1">
      <alignment horizontal="center"/>
    </xf>
    <xf numFmtId="0" fontId="14" fillId="0" borderId="12" xfId="0" applyFont="1" applyBorder="1" applyAlignment="1">
      <alignment horizontal="left" vertical="center" wrapText="1"/>
    </xf>
    <xf numFmtId="0" fontId="0" fillId="0" borderId="0" xfId="0" applyAlignment="1">
      <alignment horizontal="left" wrapText="1"/>
    </xf>
    <xf numFmtId="0" fontId="2" fillId="3" borderId="3" xfId="0" applyFont="1" applyFill="1" applyBorder="1" applyAlignment="1">
      <alignment vertical="center" wrapText="1"/>
    </xf>
    <xf numFmtId="0" fontId="2" fillId="3" borderId="46" xfId="0" applyFont="1" applyFill="1" applyBorder="1" applyAlignment="1">
      <alignment vertical="center" wrapText="1"/>
    </xf>
    <xf numFmtId="0" fontId="15" fillId="3" borderId="45" xfId="0" applyFont="1" applyFill="1" applyBorder="1" applyAlignment="1">
      <alignment horizontal="center" vertical="center" wrapText="1"/>
    </xf>
    <xf numFmtId="0" fontId="0" fillId="0" borderId="3" xfId="0" applyBorder="1"/>
    <xf numFmtId="0" fontId="0" fillId="0" borderId="46" xfId="0" applyBorder="1"/>
    <xf numFmtId="0" fontId="3" fillId="0" borderId="12" xfId="0" applyFont="1" applyBorder="1"/>
    <xf numFmtId="0" fontId="2" fillId="2" borderId="22" xfId="0" applyFont="1" applyFill="1" applyBorder="1" applyAlignment="1">
      <alignment horizontal="center" vertical="center"/>
    </xf>
    <xf numFmtId="0" fontId="0" fillId="0" borderId="45" xfId="0" applyBorder="1" applyAlignment="1">
      <alignment horizontal="center" vertical="center"/>
    </xf>
    <xf numFmtId="0" fontId="0" fillId="3" borderId="12" xfId="0" applyFill="1" applyBorder="1" applyAlignment="1">
      <alignment horizontal="center" vertical="center"/>
    </xf>
    <xf numFmtId="0" fontId="0" fillId="3" borderId="0" xfId="0" applyFill="1" applyAlignment="1">
      <alignment horizontal="center" vertical="center"/>
    </xf>
    <xf numFmtId="0" fontId="15" fillId="3" borderId="12" xfId="0" applyFont="1" applyFill="1" applyBorder="1" applyAlignment="1">
      <alignment horizontal="center" vertical="center" wrapText="1"/>
    </xf>
    <xf numFmtId="0" fontId="3" fillId="0" borderId="12" xfId="0" applyFont="1" applyBorder="1" applyAlignment="1">
      <alignment horizontal="center" vertical="center"/>
    </xf>
    <xf numFmtId="0" fontId="2" fillId="2" borderId="46" xfId="0" applyFont="1" applyFill="1" applyBorder="1" applyAlignment="1">
      <alignment horizontal="center" vertical="center"/>
    </xf>
    <xf numFmtId="0" fontId="2" fillId="2" borderId="45" xfId="0" applyFont="1" applyFill="1" applyBorder="1" applyAlignment="1">
      <alignment horizontal="center" vertical="center"/>
    </xf>
    <xf numFmtId="3" fontId="0" fillId="0" borderId="0" xfId="0" applyNumberFormat="1" applyAlignment="1">
      <alignment horizontal="center"/>
    </xf>
    <xf numFmtId="0" fontId="0" fillId="0" borderId="0" xfId="0" applyAlignment="1">
      <alignment horizontal="center"/>
    </xf>
    <xf numFmtId="0" fontId="28" fillId="0" borderId="12" xfId="0" applyFont="1" applyBorder="1" applyAlignment="1">
      <alignment horizontal="center" vertical="center" wrapText="1"/>
    </xf>
    <xf numFmtId="0" fontId="27" fillId="0" borderId="12" xfId="0" applyFont="1" applyBorder="1" applyAlignment="1">
      <alignment horizontal="center" vertical="center" wrapText="1"/>
    </xf>
    <xf numFmtId="0" fontId="2" fillId="3" borderId="0" xfId="0" applyFont="1" applyFill="1" applyAlignment="1">
      <alignment vertical="center" wrapText="1"/>
    </xf>
    <xf numFmtId="0" fontId="15" fillId="3" borderId="0" xfId="0" applyFont="1" applyFill="1" applyAlignment="1">
      <alignment horizontal="center" vertical="center" wrapText="1"/>
    </xf>
    <xf numFmtId="0" fontId="0" fillId="0" borderId="0" xfId="0" applyAlignment="1">
      <alignment horizontal="center" wrapText="1"/>
    </xf>
    <xf numFmtId="0" fontId="2" fillId="2" borderId="12" xfId="0" applyFont="1" applyFill="1" applyBorder="1" applyAlignment="1">
      <alignment horizontal="left" vertical="center"/>
    </xf>
    <xf numFmtId="0" fontId="38" fillId="0" borderId="0" xfId="0" applyFont="1" applyAlignment="1">
      <alignment vertical="center" wrapText="1"/>
    </xf>
    <xf numFmtId="0" fontId="4" fillId="0" borderId="12" xfId="0" applyFont="1" applyBorder="1" applyAlignment="1">
      <alignment horizontal="left" vertical="center" wrapText="1"/>
    </xf>
    <xf numFmtId="0" fontId="8" fillId="0" borderId="12" xfId="0" applyFont="1" applyBorder="1" applyAlignment="1">
      <alignment horizontal="left" vertical="center" wrapText="1"/>
    </xf>
    <xf numFmtId="0" fontId="12" fillId="5" borderId="12" xfId="0" applyFont="1" applyFill="1" applyBorder="1" applyAlignment="1">
      <alignment horizontal="left" vertical="center" wrapText="1"/>
    </xf>
    <xf numFmtId="0" fontId="27" fillId="0" borderId="12" xfId="0" applyFont="1" applyBorder="1" applyAlignment="1">
      <alignment horizontal="center" vertical="center"/>
    </xf>
    <xf numFmtId="0" fontId="0" fillId="0" borderId="22" xfId="0" applyBorder="1" applyAlignment="1">
      <alignment horizontal="center"/>
    </xf>
    <xf numFmtId="0" fontId="4" fillId="0" borderId="22" xfId="0" applyFont="1" applyBorder="1" applyAlignment="1">
      <alignment horizontal="center" vertical="center" wrapText="1"/>
    </xf>
    <xf numFmtId="3" fontId="0" fillId="0" borderId="22" xfId="0" applyNumberFormat="1" applyBorder="1" applyAlignment="1">
      <alignment horizontal="center"/>
    </xf>
    <xf numFmtId="0" fontId="0" fillId="0" borderId="22" xfId="0" applyBorder="1" applyAlignment="1">
      <alignment horizontal="center" wrapText="1"/>
    </xf>
    <xf numFmtId="0" fontId="3" fillId="5" borderId="12" xfId="0" applyFont="1" applyFill="1" applyBorder="1" applyAlignment="1">
      <alignment horizontal="center" vertical="center"/>
    </xf>
    <xf numFmtId="0" fontId="7" fillId="5" borderId="12" xfId="0" applyFont="1" applyFill="1" applyBorder="1" applyAlignment="1">
      <alignment horizontal="center" vertical="center" wrapText="1"/>
    </xf>
    <xf numFmtId="175" fontId="0" fillId="0" borderId="12" xfId="0" applyNumberFormat="1" applyBorder="1" applyAlignment="1">
      <alignment vertical="center"/>
    </xf>
    <xf numFmtId="0" fontId="14" fillId="4" borderId="12" xfId="0" applyFont="1" applyFill="1" applyBorder="1" applyAlignment="1">
      <alignment horizontal="center" vertical="center" wrapText="1"/>
    </xf>
    <xf numFmtId="0" fontId="0" fillId="0" borderId="12" xfId="0" applyBorder="1" applyAlignment="1">
      <alignment horizontal="left" vertical="center" wrapText="1"/>
    </xf>
    <xf numFmtId="176" fontId="0" fillId="3" borderId="12" xfId="0" applyNumberFormat="1" applyFill="1" applyBorder="1" applyAlignment="1">
      <alignment horizontal="right" vertical="center" wrapText="1"/>
    </xf>
    <xf numFmtId="44" fontId="0" fillId="0" borderId="12" xfId="16" applyFont="1" applyBorder="1" applyAlignment="1">
      <alignment horizontal="center" vertical="center"/>
    </xf>
    <xf numFmtId="44" fontId="0" fillId="0" borderId="12" xfId="16" applyFont="1" applyBorder="1" applyAlignment="1">
      <alignment horizontal="left" vertical="center"/>
    </xf>
    <xf numFmtId="0" fontId="14" fillId="4" borderId="12" xfId="0" applyFont="1" applyFill="1" applyBorder="1" applyAlignment="1">
      <alignment vertical="center" wrapText="1"/>
    </xf>
    <xf numFmtId="0" fontId="3" fillId="5" borderId="12" xfId="0" applyFont="1" applyFill="1" applyBorder="1" applyAlignment="1">
      <alignment horizontal="center" vertical="center" wrapText="1"/>
    </xf>
    <xf numFmtId="170" fontId="0" fillId="0" borderId="12" xfId="0" applyNumberFormat="1" applyBorder="1" applyAlignment="1">
      <alignment vertical="center"/>
    </xf>
    <xf numFmtId="0" fontId="0" fillId="0" borderId="49" xfId="0" applyBorder="1" applyAlignment="1">
      <alignment vertical="center"/>
    </xf>
    <xf numFmtId="0" fontId="0" fillId="0" borderId="47" xfId="0" applyBorder="1" applyAlignment="1">
      <alignment vertical="center"/>
    </xf>
    <xf numFmtId="0" fontId="0" fillId="0" borderId="50" xfId="0" applyBorder="1" applyAlignment="1">
      <alignment vertical="center"/>
    </xf>
    <xf numFmtId="44" fontId="0" fillId="0" borderId="12" xfId="16" applyFont="1" applyBorder="1" applyAlignment="1">
      <alignment vertical="center"/>
    </xf>
    <xf numFmtId="0" fontId="0" fillId="3" borderId="12" xfId="0" applyFill="1" applyBorder="1" applyAlignment="1">
      <alignment vertical="center" wrapText="1"/>
    </xf>
    <xf numFmtId="0" fontId="0" fillId="3" borderId="12" xfId="0" applyFill="1" applyBorder="1" applyAlignment="1">
      <alignment horizontal="center" vertical="center" wrapText="1"/>
    </xf>
    <xf numFmtId="176" fontId="0" fillId="3" borderId="12" xfId="0" applyNumberFormat="1" applyFill="1" applyBorder="1" applyAlignment="1">
      <alignment horizontal="center" vertical="center" wrapText="1"/>
    </xf>
    <xf numFmtId="0" fontId="15" fillId="7" borderId="12" xfId="0" applyFont="1" applyFill="1" applyBorder="1" applyAlignment="1">
      <alignment horizontal="center" vertical="center"/>
    </xf>
    <xf numFmtId="0" fontId="15" fillId="7" borderId="12" xfId="0" applyFont="1" applyFill="1" applyBorder="1" applyAlignment="1">
      <alignment horizontal="center" vertical="center" wrapText="1"/>
    </xf>
    <xf numFmtId="0" fontId="14" fillId="0" borderId="12" xfId="0" applyFont="1" applyBorder="1" applyAlignment="1">
      <alignment horizontal="left" vertical="center"/>
    </xf>
    <xf numFmtId="0" fontId="3" fillId="0" borderId="0" xfId="0" applyFont="1" applyAlignment="1">
      <alignment horizontal="center"/>
    </xf>
    <xf numFmtId="3" fontId="0" fillId="0" borderId="0" xfId="0" applyNumberFormat="1"/>
    <xf numFmtId="0" fontId="3" fillId="0" borderId="12" xfId="0" applyFont="1" applyBorder="1" applyAlignment="1">
      <alignment horizontal="left"/>
    </xf>
    <xf numFmtId="0" fontId="3" fillId="0" borderId="12" xfId="0" applyFont="1" applyBorder="1" applyAlignment="1">
      <alignment horizontal="left" wrapText="1"/>
    </xf>
    <xf numFmtId="0" fontId="2" fillId="2" borderId="12" xfId="0" applyFont="1" applyFill="1" applyBorder="1" applyAlignment="1">
      <alignment horizontal="center"/>
    </xf>
    <xf numFmtId="170" fontId="0" fillId="0" borderId="12" xfId="0" applyNumberFormat="1" applyBorder="1" applyAlignment="1">
      <alignment horizontal="center" vertical="center" wrapText="1"/>
    </xf>
    <xf numFmtId="0" fontId="38" fillId="0" borderId="0" xfId="0" applyFont="1"/>
    <xf numFmtId="0" fontId="9" fillId="0" borderId="12" xfId="0" applyFont="1" applyBorder="1" applyAlignment="1">
      <alignment horizontal="center" vertical="center" wrapText="1"/>
    </xf>
    <xf numFmtId="0" fontId="23" fillId="0" borderId="12" xfId="0" applyFont="1" applyBorder="1" applyAlignment="1">
      <alignment horizontal="left" vertical="center" wrapText="1"/>
    </xf>
    <xf numFmtId="0" fontId="22" fillId="2" borderId="16" xfId="0" applyFont="1" applyFill="1" applyBorder="1" applyAlignment="1">
      <alignment horizontal="center" vertical="center" wrapText="1"/>
    </xf>
    <xf numFmtId="0" fontId="22" fillId="2" borderId="13" xfId="0" applyFont="1" applyFill="1" applyBorder="1" applyAlignment="1">
      <alignment horizontal="center" vertical="center" wrapText="1"/>
    </xf>
    <xf numFmtId="5" fontId="38" fillId="0" borderId="12" xfId="1" applyNumberFormat="1" applyFont="1" applyBorder="1" applyAlignment="1">
      <alignment horizontal="right" vertical="center"/>
    </xf>
    <xf numFmtId="0" fontId="14" fillId="0" borderId="17" xfId="0" applyFont="1" applyBorder="1" applyAlignment="1">
      <alignment horizontal="center" vertical="center" wrapText="1"/>
    </xf>
    <xf numFmtId="0" fontId="2" fillId="2" borderId="45" xfId="0" applyFont="1" applyFill="1" applyBorder="1" applyAlignment="1">
      <alignment horizontal="center" vertical="center" wrapText="1"/>
    </xf>
    <xf numFmtId="0" fontId="14" fillId="0" borderId="0" xfId="0" applyFont="1" applyAlignment="1">
      <alignment horizontal="left" vertical="center"/>
    </xf>
    <xf numFmtId="0" fontId="3" fillId="0" borderId="1" xfId="0" applyFont="1" applyBorder="1" applyAlignment="1">
      <alignment vertical="center" wrapText="1"/>
    </xf>
    <xf numFmtId="0" fontId="34" fillId="13" borderId="12" xfId="0" applyFont="1" applyFill="1" applyBorder="1"/>
    <xf numFmtId="0" fontId="34" fillId="0" borderId="0" xfId="0" applyFont="1"/>
    <xf numFmtId="0" fontId="34" fillId="13" borderId="45" xfId="0" applyFont="1" applyFill="1" applyBorder="1"/>
    <xf numFmtId="0" fontId="34" fillId="13" borderId="12" xfId="0" applyFont="1" applyFill="1" applyBorder="1" applyAlignment="1">
      <alignment wrapText="1"/>
    </xf>
    <xf numFmtId="0" fontId="34" fillId="13" borderId="51" xfId="0" applyFont="1" applyFill="1" applyBorder="1"/>
    <xf numFmtId="0" fontId="34" fillId="13" borderId="32" xfId="0" applyFont="1" applyFill="1" applyBorder="1"/>
    <xf numFmtId="0" fontId="34" fillId="0" borderId="32" xfId="0" applyFont="1" applyBorder="1"/>
    <xf numFmtId="0" fontId="34" fillId="0" borderId="45" xfId="0" applyFont="1" applyBorder="1"/>
    <xf numFmtId="0" fontId="34" fillId="0" borderId="12" xfId="0" applyFont="1" applyBorder="1"/>
    <xf numFmtId="0" fontId="34" fillId="0" borderId="51" xfId="0" applyFont="1" applyBorder="1"/>
    <xf numFmtId="0" fontId="34" fillId="13" borderId="26" xfId="0" applyFont="1" applyFill="1" applyBorder="1"/>
    <xf numFmtId="0" fontId="34" fillId="13" borderId="21" xfId="0" applyFont="1" applyFill="1" applyBorder="1"/>
    <xf numFmtId="0" fontId="10" fillId="0" borderId="0" xfId="0" applyFont="1" applyAlignment="1">
      <alignment horizontal="left" vertical="center" wrapText="1"/>
    </xf>
    <xf numFmtId="0" fontId="0" fillId="0" borderId="2" xfId="0" applyBorder="1" applyAlignment="1">
      <alignment horizontal="left" vertical="center" wrapText="1"/>
    </xf>
    <xf numFmtId="168" fontId="0" fillId="0" borderId="12" xfId="1" applyNumberFormat="1" applyFont="1" applyBorder="1" applyAlignment="1">
      <alignment horizontal="right" vertical="center"/>
    </xf>
    <xf numFmtId="174" fontId="38" fillId="0" borderId="0" xfId="4" applyNumberFormat="1" applyFont="1" applyBorder="1" applyAlignment="1">
      <alignment vertical="center" wrapText="1"/>
    </xf>
    <xf numFmtId="0" fontId="38" fillId="0" borderId="0" xfId="0" applyFont="1" applyAlignment="1">
      <alignment vertical="center"/>
    </xf>
    <xf numFmtId="0" fontId="0" fillId="0" borderId="0" xfId="0" applyAlignment="1">
      <alignment horizontal="left" vertical="center" wrapText="1"/>
    </xf>
    <xf numFmtId="0" fontId="3" fillId="0" borderId="12" xfId="0" applyFont="1" applyBorder="1" applyAlignment="1">
      <alignment vertical="center"/>
    </xf>
    <xf numFmtId="0" fontId="3" fillId="6" borderId="12" xfId="0" applyFont="1" applyFill="1" applyBorder="1" applyAlignment="1">
      <alignment horizontal="center" vertical="center"/>
    </xf>
    <xf numFmtId="0" fontId="3" fillId="6" borderId="12" xfId="0" applyFont="1" applyFill="1" applyBorder="1" applyAlignment="1">
      <alignment horizontal="center" vertical="center" wrapText="1"/>
    </xf>
    <xf numFmtId="43" fontId="0" fillId="0" borderId="2" xfId="4" applyFont="1" applyBorder="1" applyAlignment="1">
      <alignment vertical="center"/>
    </xf>
    <xf numFmtId="0" fontId="0" fillId="0" borderId="0" xfId="0" applyAlignment="1">
      <alignment horizontal="left" vertical="center"/>
    </xf>
    <xf numFmtId="3" fontId="0" fillId="0" borderId="12" xfId="0" applyNumberFormat="1" applyBorder="1" applyAlignment="1">
      <alignment horizontal="center" vertical="center"/>
    </xf>
    <xf numFmtId="0" fontId="0" fillId="0" borderId="1" xfId="0" applyBorder="1" applyAlignment="1">
      <alignment horizontal="center"/>
    </xf>
    <xf numFmtId="0" fontId="10" fillId="0" borderId="0" xfId="0" applyFont="1" applyAlignment="1">
      <alignment horizontal="center" vertical="center" wrapText="1"/>
    </xf>
    <xf numFmtId="170" fontId="0" fillId="0" borderId="12" xfId="0" applyNumberFormat="1" applyBorder="1" applyAlignment="1">
      <alignment vertical="center" wrapText="1"/>
    </xf>
    <xf numFmtId="0" fontId="0" fillId="0" borderId="12" xfId="0" applyBorder="1" applyAlignment="1">
      <alignment horizontal="left"/>
    </xf>
    <xf numFmtId="0" fontId="2" fillId="3" borderId="46" xfId="0" applyFont="1" applyFill="1" applyBorder="1" applyAlignment="1">
      <alignment horizontal="center" vertical="center" wrapText="1"/>
    </xf>
    <xf numFmtId="0" fontId="0" fillId="0" borderId="46" xfId="0" applyBorder="1" applyAlignment="1">
      <alignment horizontal="center"/>
    </xf>
    <xf numFmtId="0" fontId="34" fillId="13" borderId="45" xfId="0" applyFont="1" applyFill="1" applyBorder="1" applyAlignment="1">
      <alignment horizontal="center"/>
    </xf>
    <xf numFmtId="0" fontId="34" fillId="13" borderId="51" xfId="0" applyFont="1" applyFill="1" applyBorder="1" applyAlignment="1">
      <alignment horizontal="center"/>
    </xf>
    <xf numFmtId="0" fontId="34" fillId="0" borderId="0" xfId="0" applyFont="1" applyAlignment="1">
      <alignment horizontal="center"/>
    </xf>
    <xf numFmtId="0" fontId="34" fillId="13" borderId="32" xfId="0" applyFont="1" applyFill="1" applyBorder="1" applyAlignment="1">
      <alignment horizontal="center"/>
    </xf>
    <xf numFmtId="3" fontId="34" fillId="13" borderId="45" xfId="0" applyNumberFormat="1" applyFont="1" applyFill="1" applyBorder="1" applyAlignment="1">
      <alignment horizontal="center"/>
    </xf>
    <xf numFmtId="3" fontId="34" fillId="0" borderId="45" xfId="0" applyNumberFormat="1" applyFont="1" applyBorder="1" applyAlignment="1">
      <alignment horizontal="center"/>
    </xf>
    <xf numFmtId="0" fontId="34" fillId="0" borderId="51" xfId="0" applyFont="1" applyBorder="1" applyAlignment="1">
      <alignment horizontal="center"/>
    </xf>
    <xf numFmtId="3" fontId="34" fillId="0" borderId="51" xfId="0" applyNumberFormat="1" applyFont="1" applyBorder="1" applyAlignment="1">
      <alignment horizontal="center"/>
    </xf>
    <xf numFmtId="0" fontId="34" fillId="13" borderId="48" xfId="0" applyFont="1" applyFill="1" applyBorder="1" applyAlignment="1">
      <alignment horizontal="center"/>
    </xf>
    <xf numFmtId="0" fontId="36" fillId="0" borderId="12" xfId="0" applyFont="1" applyBorder="1" applyAlignment="1">
      <alignment horizontal="center" vertical="center" wrapText="1"/>
    </xf>
    <xf numFmtId="0" fontId="19" fillId="0" borderId="0" xfId="0" applyFont="1" applyAlignment="1">
      <alignment horizontal="center" vertical="center" wrapText="1"/>
    </xf>
    <xf numFmtId="0" fontId="13" fillId="0" borderId="0" xfId="0" applyFont="1" applyAlignment="1">
      <alignment horizontal="center" vertical="center" wrapText="1"/>
    </xf>
    <xf numFmtId="0" fontId="16" fillId="11" borderId="0" xfId="0" applyFont="1" applyFill="1" applyAlignment="1">
      <alignment horizontal="center" vertical="center" wrapText="1"/>
    </xf>
    <xf numFmtId="0" fontId="16" fillId="0" borderId="4"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9" xfId="0" applyFont="1" applyBorder="1" applyAlignment="1">
      <alignment horizontal="center" vertical="center" wrapText="1"/>
    </xf>
    <xf numFmtId="0" fontId="13" fillId="0" borderId="0" xfId="0" applyFont="1" applyAlignment="1">
      <alignment horizontal="justify" vertical="center" wrapText="1"/>
    </xf>
    <xf numFmtId="0" fontId="2" fillId="2" borderId="20"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10" fillId="0" borderId="4" xfId="0" applyFont="1" applyBorder="1" applyAlignment="1">
      <alignment horizontal="justify" vertical="center" wrapText="1"/>
    </xf>
    <xf numFmtId="0" fontId="10" fillId="0" borderId="11" xfId="0" applyFont="1" applyBorder="1" applyAlignment="1">
      <alignment horizontal="justify" vertical="center" wrapText="1"/>
    </xf>
    <xf numFmtId="0" fontId="10" fillId="0" borderId="23" xfId="0" applyFont="1" applyBorder="1" applyAlignment="1">
      <alignment horizontal="justify" vertical="center" wrapText="1"/>
    </xf>
    <xf numFmtId="0" fontId="3" fillId="0" borderId="12" xfId="0" applyFont="1" applyBorder="1" applyAlignment="1">
      <alignment horizontal="center" vertical="center" wrapText="1"/>
    </xf>
    <xf numFmtId="0" fontId="32" fillId="0" borderId="12" xfId="0" applyFont="1" applyBorder="1" applyAlignment="1">
      <alignment horizontal="justify" vertical="center" wrapText="1"/>
    </xf>
    <xf numFmtId="0" fontId="11" fillId="9" borderId="12" xfId="0" applyFont="1" applyFill="1" applyBorder="1" applyAlignment="1">
      <alignment horizontal="center" vertical="center" wrapText="1"/>
    </xf>
    <xf numFmtId="0" fontId="0" fillId="0" borderId="0" xfId="0" applyAlignment="1">
      <alignment horizontal="center"/>
    </xf>
    <xf numFmtId="0" fontId="10" fillId="0" borderId="12" xfId="0" applyFont="1" applyBorder="1" applyAlignment="1">
      <alignment horizontal="center" vertical="center" wrapText="1"/>
    </xf>
    <xf numFmtId="0" fontId="0" fillId="0" borderId="19" xfId="0" applyBorder="1" applyAlignment="1">
      <alignment horizontal="center"/>
    </xf>
    <xf numFmtId="0" fontId="42" fillId="0" borderId="12" xfId="0" applyFont="1" applyBorder="1" applyAlignment="1">
      <alignment horizontal="left" vertical="center" wrapText="1"/>
    </xf>
    <xf numFmtId="0" fontId="2" fillId="2" borderId="12" xfId="0" applyFont="1" applyFill="1" applyBorder="1" applyAlignment="1">
      <alignment horizontal="center" vertical="center" wrapText="1"/>
    </xf>
    <xf numFmtId="0" fontId="0" fillId="0" borderId="0" xfId="0" applyAlignment="1">
      <alignment horizontal="center" vertical="center" wrapText="1"/>
    </xf>
    <xf numFmtId="0" fontId="7" fillId="5" borderId="22"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24" fillId="2" borderId="22" xfId="0" applyFont="1" applyFill="1" applyBorder="1" applyAlignment="1">
      <alignment horizontal="center" vertical="center" wrapText="1"/>
    </xf>
    <xf numFmtId="0" fontId="24" fillId="2" borderId="32" xfId="0" applyFont="1" applyFill="1" applyBorder="1" applyAlignment="1">
      <alignment horizontal="center" vertical="center" wrapText="1"/>
    </xf>
    <xf numFmtId="166" fontId="7" fillId="5" borderId="22" xfId="9" applyFont="1" applyFill="1" applyBorder="1" applyAlignment="1">
      <alignment horizontal="center" vertical="center" wrapText="1"/>
    </xf>
    <xf numFmtId="166" fontId="7" fillId="5" borderId="32" xfId="9" applyFont="1" applyFill="1" applyBorder="1" applyAlignment="1">
      <alignment horizontal="center" vertical="center" wrapText="1"/>
    </xf>
    <xf numFmtId="0" fontId="26" fillId="0" borderId="1" xfId="0" applyFont="1" applyBorder="1" applyAlignment="1">
      <alignment horizontal="center" vertical="center" wrapText="1"/>
    </xf>
    <xf numFmtId="0" fontId="2" fillId="2" borderId="3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1" xfId="0" applyFont="1" applyFill="1" applyBorder="1" applyAlignment="1">
      <alignment horizontal="center" vertical="center"/>
    </xf>
    <xf numFmtId="0" fontId="0" fillId="0" borderId="0" xfId="0" applyAlignment="1">
      <alignment horizontal="left" wrapText="1"/>
    </xf>
    <xf numFmtId="0" fontId="3" fillId="5" borderId="22" xfId="0" applyFont="1" applyFill="1" applyBorder="1" applyAlignment="1">
      <alignment horizontal="center" wrapText="1"/>
    </xf>
    <xf numFmtId="0" fontId="3" fillId="5" borderId="32" xfId="0" applyFont="1" applyFill="1" applyBorder="1" applyAlignment="1">
      <alignment horizontal="center" wrapText="1"/>
    </xf>
    <xf numFmtId="0" fontId="2" fillId="2" borderId="3"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5"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32" xfId="0" applyFont="1" applyFill="1" applyBorder="1" applyAlignment="1">
      <alignment horizontal="center" vertical="center"/>
    </xf>
    <xf numFmtId="0" fontId="0" fillId="3" borderId="0" xfId="0" applyFill="1" applyAlignment="1">
      <alignment horizontal="left" vertical="top" wrapText="1"/>
    </xf>
    <xf numFmtId="0" fontId="34" fillId="13" borderId="46" xfId="0" applyFont="1" applyFill="1" applyBorder="1" applyAlignment="1">
      <alignment horizontal="center"/>
    </xf>
    <xf numFmtId="0" fontId="34" fillId="13" borderId="45" xfId="0" applyFont="1" applyFill="1" applyBorder="1" applyAlignment="1">
      <alignment horizontal="center"/>
    </xf>
    <xf numFmtId="0" fontId="34" fillId="13" borderId="52" xfId="0" applyFont="1" applyFill="1" applyBorder="1" applyAlignment="1">
      <alignment horizontal="center"/>
    </xf>
    <xf numFmtId="0" fontId="2" fillId="2" borderId="22"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 xfId="0" applyFont="1" applyFill="1" applyBorder="1" applyAlignment="1">
      <alignment horizontal="center"/>
    </xf>
    <xf numFmtId="0" fontId="2" fillId="2" borderId="46" xfId="0" applyFont="1" applyFill="1" applyBorder="1" applyAlignment="1">
      <alignment horizontal="center"/>
    </xf>
    <xf numFmtId="0" fontId="2" fillId="2" borderId="45" xfId="0" applyFont="1" applyFill="1" applyBorder="1" applyAlignment="1">
      <alignment horizontal="center"/>
    </xf>
    <xf numFmtId="0" fontId="2" fillId="2" borderId="3" xfId="0" applyFont="1" applyFill="1" applyBorder="1" applyAlignment="1">
      <alignment horizontal="center" wrapText="1"/>
    </xf>
    <xf numFmtId="0" fontId="2" fillId="2" borderId="46" xfId="0" applyFont="1" applyFill="1" applyBorder="1" applyAlignment="1">
      <alignment horizontal="center" wrapText="1"/>
    </xf>
    <xf numFmtId="0" fontId="2" fillId="2" borderId="45" xfId="0" applyFont="1" applyFill="1" applyBorder="1" applyAlignment="1">
      <alignment horizontal="center" wrapText="1"/>
    </xf>
    <xf numFmtId="0" fontId="0" fillId="0" borderId="2" xfId="0" applyBorder="1" applyAlignment="1">
      <alignment horizontal="center"/>
    </xf>
    <xf numFmtId="0" fontId="0" fillId="0" borderId="2" xfId="0" applyBorder="1" applyAlignment="1">
      <alignment horizontal="left"/>
    </xf>
    <xf numFmtId="0" fontId="0" fillId="0" borderId="0" xfId="0" applyAlignment="1">
      <alignment horizontal="left"/>
    </xf>
    <xf numFmtId="0" fontId="3" fillId="12" borderId="12" xfId="0" applyFont="1" applyFill="1" applyBorder="1" applyAlignment="1">
      <alignment horizontal="center" vertical="center"/>
    </xf>
    <xf numFmtId="0" fontId="3" fillId="9" borderId="12" xfId="0" applyFont="1" applyFill="1" applyBorder="1" applyAlignment="1">
      <alignment horizontal="center" vertical="center"/>
    </xf>
    <xf numFmtId="0" fontId="0" fillId="0" borderId="1" xfId="0" applyBorder="1" applyAlignment="1">
      <alignment horizontal="center"/>
    </xf>
    <xf numFmtId="0" fontId="3" fillId="9" borderId="19" xfId="0" applyFont="1" applyFill="1" applyBorder="1" applyAlignment="1">
      <alignment horizontal="center" vertical="center"/>
    </xf>
    <xf numFmtId="0" fontId="3" fillId="9" borderId="0" xfId="0" applyFont="1" applyFill="1" applyAlignment="1">
      <alignment horizontal="center" vertical="center"/>
    </xf>
    <xf numFmtId="0" fontId="10" fillId="0" borderId="0" xfId="0" applyFont="1" applyAlignment="1">
      <alignment horizontal="left" vertical="center" wrapText="1"/>
    </xf>
    <xf numFmtId="0" fontId="2" fillId="2" borderId="3"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0" fillId="0" borderId="2" xfId="0" applyBorder="1" applyAlignment="1">
      <alignment horizontal="center" vertical="center"/>
    </xf>
    <xf numFmtId="0" fontId="2" fillId="2" borderId="2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2" xfId="0" applyBorder="1" applyAlignment="1">
      <alignment horizontal="center" vertical="center" wrapText="1"/>
    </xf>
    <xf numFmtId="170" fontId="0" fillId="0" borderId="12" xfId="0" applyNumberFormat="1" applyBorder="1" applyAlignment="1">
      <alignment horizontal="left" vertical="center" wrapText="1"/>
    </xf>
    <xf numFmtId="0" fontId="0" fillId="0" borderId="2" xfId="0" applyBorder="1" applyAlignment="1">
      <alignment horizontal="left" vertical="center" wrapText="1"/>
    </xf>
    <xf numFmtId="0" fontId="3" fillId="0" borderId="0" xfId="0" applyFont="1" applyAlignment="1">
      <alignment horizontal="center" vertical="center" wrapText="1"/>
    </xf>
    <xf numFmtId="3" fontId="0" fillId="0" borderId="12" xfId="0" applyNumberFormat="1" applyBorder="1" applyAlignment="1">
      <alignment horizontal="left" vertical="center" wrapText="1"/>
    </xf>
    <xf numFmtId="0" fontId="0" fillId="0" borderId="0" xfId="0" applyAlignment="1">
      <alignment horizontal="left" vertical="top" wrapText="1"/>
    </xf>
    <xf numFmtId="0" fontId="2" fillId="2" borderId="2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10" fillId="0" borderId="0" xfId="0" applyFont="1" applyAlignment="1">
      <alignment horizontal="justify" vertical="center" wrapText="1"/>
    </xf>
    <xf numFmtId="0" fontId="2" fillId="2" borderId="12" xfId="0" applyFont="1" applyFill="1" applyBorder="1" applyAlignment="1">
      <alignment horizontal="center" vertical="center"/>
    </xf>
    <xf numFmtId="0" fontId="22" fillId="2" borderId="1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 fillId="2" borderId="12" xfId="0" applyFont="1" applyFill="1" applyBorder="1" applyAlignment="1">
      <alignment horizontal="center"/>
    </xf>
    <xf numFmtId="3" fontId="0" fillId="3" borderId="0" xfId="0" applyNumberFormat="1" applyFill="1" applyAlignment="1">
      <alignment horizontal="center"/>
    </xf>
    <xf numFmtId="0" fontId="3" fillId="3" borderId="0" xfId="0" applyFont="1" applyFill="1" applyAlignment="1">
      <alignment horizontal="center" wrapText="1"/>
    </xf>
    <xf numFmtId="0" fontId="4" fillId="0" borderId="0" xfId="0" applyFont="1" applyAlignment="1">
      <alignment horizontal="justify" vertical="center" wrapText="1"/>
    </xf>
    <xf numFmtId="0" fontId="0" fillId="3" borderId="0" xfId="0" applyFill="1" applyAlignment="1">
      <alignment horizontal="center" wrapText="1"/>
    </xf>
    <xf numFmtId="0" fontId="0" fillId="3" borderId="0" xfId="0" applyFill="1" applyAlignment="1">
      <alignment horizontal="center"/>
    </xf>
    <xf numFmtId="0" fontId="0" fillId="0" borderId="0" xfId="0" applyAlignment="1">
      <alignment horizontal="justify"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14" fillId="0" borderId="0" xfId="0" applyFont="1" applyAlignment="1">
      <alignment horizontal="left" vertical="center" wrapText="1"/>
    </xf>
    <xf numFmtId="0" fontId="11" fillId="0" borderId="0" xfId="0" applyFont="1" applyAlignment="1">
      <alignment horizontal="justify" vertical="center" wrapText="1"/>
    </xf>
    <xf numFmtId="0" fontId="10" fillId="0" borderId="0" xfId="0" applyFont="1" applyAlignment="1">
      <alignment horizontal="left" wrapText="1"/>
    </xf>
    <xf numFmtId="0" fontId="10" fillId="0" borderId="0" xfId="0" applyFont="1" applyAlignment="1">
      <alignment horizontal="center" vertical="center" wrapText="1"/>
    </xf>
    <xf numFmtId="0" fontId="0" fillId="0" borderId="0" xfId="0" applyAlignment="1">
      <alignment horizontal="left" vertical="center"/>
    </xf>
    <xf numFmtId="0" fontId="38" fillId="0" borderId="0" xfId="0" applyFont="1" applyAlignment="1">
      <alignment horizontal="left" wrapText="1"/>
    </xf>
    <xf numFmtId="0" fontId="0" fillId="0" borderId="33" xfId="0" applyBorder="1" applyAlignment="1">
      <alignment horizontal="center" vertical="center" wrapText="1"/>
    </xf>
    <xf numFmtId="0" fontId="0" fillId="0" borderId="19" xfId="0" applyBorder="1" applyAlignment="1">
      <alignment horizontal="center" vertical="center" wrapText="1"/>
    </xf>
    <xf numFmtId="0" fontId="0" fillId="0" borderId="26" xfId="0" applyBorder="1" applyAlignment="1">
      <alignment horizontal="center" vertical="center" wrapText="1"/>
    </xf>
  </cellXfs>
  <cellStyles count="17">
    <cellStyle name="Hipervínculo" xfId="15" builtinId="8"/>
    <cellStyle name="Millares" xfId="4" builtinId="3"/>
    <cellStyle name="Millares 2" xfId="8" xr:uid="{F88CFCF3-B7E8-4D43-A24B-74E51AD827E5}"/>
    <cellStyle name="Moneda" xfId="9" builtinId="4"/>
    <cellStyle name="Moneda [0]" xfId="1" builtinId="7"/>
    <cellStyle name="Moneda [0] 2" xfId="3" xr:uid="{00000000-0005-0000-0000-000002000000}"/>
    <cellStyle name="Moneda [0] 2 2" xfId="13" xr:uid="{3E76C065-DDE9-4608-8B36-0C470D34C044}"/>
    <cellStyle name="Moneda [0] 3" xfId="2" xr:uid="{00000000-0005-0000-0000-000003000000}"/>
    <cellStyle name="Moneda [0] 4" xfId="10" xr:uid="{C9EAFA91-097F-441C-BF30-1B5C506704C4}"/>
    <cellStyle name="Moneda 2" xfId="11" xr:uid="{7A1AF0D6-AA70-4066-8135-7098901C7A3F}"/>
    <cellStyle name="Moneda 2 2" xfId="14" xr:uid="{E9269373-9BE9-41AE-8DEE-2705DE720CAE}"/>
    <cellStyle name="Moneda 3" xfId="16" xr:uid="{87A1660A-BECC-4C80-BCFD-6C02B6CBC406}"/>
    <cellStyle name="Normal" xfId="0" builtinId="0"/>
    <cellStyle name="Normal 2" xfId="5" xr:uid="{00000000-0005-0000-0000-000005000000}"/>
    <cellStyle name="Normal 2 2" xfId="12" xr:uid="{A2BDBD33-4813-45B1-9402-8FDD1E6F3DDA}"/>
    <cellStyle name="Normal 99" xfId="7" xr:uid="{00000000-0005-0000-0000-000006000000}"/>
    <cellStyle name="Porcentaje 2" xfId="6" xr:uid="{00000000-0005-0000-0000-000007000000}"/>
  </cellStyles>
  <dxfs count="0"/>
  <tableStyles count="0" defaultTableStyle="TableStyleMedium2" defaultPivotStyle="PivotStyleLight16"/>
  <colors>
    <mruColors>
      <color rgb="FF0E2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205;NDICE!C6"/></Relationships>
</file>

<file path=xl/drawings/_rels/drawing11.xml.rels><?xml version="1.0" encoding="UTF-8" standalone="yes"?>
<Relationships xmlns="http://schemas.openxmlformats.org/package/2006/relationships"><Relationship Id="rId1" Type="http://schemas.openxmlformats.org/officeDocument/2006/relationships/hyperlink" Target="#&#205;NDICE!C6"/></Relationships>
</file>

<file path=xl/drawings/_rels/drawing12.xml.rels><?xml version="1.0" encoding="UTF-8" standalone="yes"?>
<Relationships xmlns="http://schemas.openxmlformats.org/package/2006/relationships"><Relationship Id="rId1" Type="http://schemas.openxmlformats.org/officeDocument/2006/relationships/hyperlink" Target="#&#205;NDICE!C6"/></Relationships>
</file>

<file path=xl/drawings/_rels/drawing13.xml.rels><?xml version="1.0" encoding="UTF-8" standalone="yes"?>
<Relationships xmlns="http://schemas.openxmlformats.org/package/2006/relationships"><Relationship Id="rId1" Type="http://schemas.openxmlformats.org/officeDocument/2006/relationships/hyperlink" Target="#&#205;NDICE!C6"/></Relationships>
</file>

<file path=xl/drawings/_rels/drawing14.xml.rels><?xml version="1.0" encoding="UTF-8" standalone="yes"?>
<Relationships xmlns="http://schemas.openxmlformats.org/package/2006/relationships"><Relationship Id="rId1" Type="http://schemas.openxmlformats.org/officeDocument/2006/relationships/hyperlink" Target="#&#205;NDICE!C6"/></Relationships>
</file>

<file path=xl/drawings/_rels/drawing15.xml.rels><?xml version="1.0" encoding="UTF-8" standalone="yes"?>
<Relationships xmlns="http://schemas.openxmlformats.org/package/2006/relationships"><Relationship Id="rId1" Type="http://schemas.openxmlformats.org/officeDocument/2006/relationships/hyperlink" Target="#&#205;NDICE!C6"/></Relationships>
</file>

<file path=xl/drawings/_rels/drawing16.xml.rels><?xml version="1.0" encoding="UTF-8" standalone="yes"?>
<Relationships xmlns="http://schemas.openxmlformats.org/package/2006/relationships"><Relationship Id="rId1" Type="http://schemas.openxmlformats.org/officeDocument/2006/relationships/hyperlink" Target="#&#205;NDICE!C6"/></Relationships>
</file>

<file path=xl/drawings/_rels/drawing2.xml.rels><?xml version="1.0" encoding="UTF-8" standalone="yes"?>
<Relationships xmlns="http://schemas.openxmlformats.org/package/2006/relationships"><Relationship Id="rId1" Type="http://schemas.openxmlformats.org/officeDocument/2006/relationships/hyperlink" Target="#&#205;NDICE!C6"/></Relationships>
</file>

<file path=xl/drawings/_rels/drawing3.xml.rels><?xml version="1.0" encoding="UTF-8" standalone="yes"?>
<Relationships xmlns="http://schemas.openxmlformats.org/package/2006/relationships"><Relationship Id="rId1" Type="http://schemas.openxmlformats.org/officeDocument/2006/relationships/hyperlink" Target="#&#205;NDICE!C6"/></Relationships>
</file>

<file path=xl/drawings/_rels/drawing4.xml.rels><?xml version="1.0" encoding="UTF-8" standalone="yes"?>
<Relationships xmlns="http://schemas.openxmlformats.org/package/2006/relationships"><Relationship Id="rId1" Type="http://schemas.openxmlformats.org/officeDocument/2006/relationships/hyperlink" Target="#&#205;NDICE!C6"/></Relationships>
</file>

<file path=xl/drawings/_rels/drawing5.xml.rels><?xml version="1.0" encoding="UTF-8" standalone="yes"?>
<Relationships xmlns="http://schemas.openxmlformats.org/package/2006/relationships"><Relationship Id="rId1" Type="http://schemas.openxmlformats.org/officeDocument/2006/relationships/hyperlink" Target="#&#205;NDICE!C6"/></Relationships>
</file>

<file path=xl/drawings/_rels/drawing6.xml.rels><?xml version="1.0" encoding="UTF-8" standalone="yes"?>
<Relationships xmlns="http://schemas.openxmlformats.org/package/2006/relationships"><Relationship Id="rId1" Type="http://schemas.openxmlformats.org/officeDocument/2006/relationships/hyperlink" Target="#&#205;NDICE!C6"/></Relationships>
</file>

<file path=xl/drawings/_rels/drawing7.xml.rels><?xml version="1.0" encoding="UTF-8" standalone="yes"?>
<Relationships xmlns="http://schemas.openxmlformats.org/package/2006/relationships"><Relationship Id="rId1" Type="http://schemas.openxmlformats.org/officeDocument/2006/relationships/hyperlink" Target="#&#205;NDICE!C6"/></Relationships>
</file>

<file path=xl/drawings/_rels/drawing8.xml.rels><?xml version="1.0" encoding="UTF-8" standalone="yes"?>
<Relationships xmlns="http://schemas.openxmlformats.org/package/2006/relationships"><Relationship Id="rId1" Type="http://schemas.openxmlformats.org/officeDocument/2006/relationships/hyperlink" Target="#&#205;NDICE!C6"/></Relationships>
</file>

<file path=xl/drawings/_rels/drawing9.xml.rels><?xml version="1.0" encoding="UTF-8" standalone="yes"?>
<Relationships xmlns="http://schemas.openxmlformats.org/package/2006/relationships"><Relationship Id="rId1" Type="http://schemas.openxmlformats.org/officeDocument/2006/relationships/hyperlink" Target="#&#205;NDICE!C6"/></Relationships>
</file>

<file path=xl/drawings/drawing1.xml><?xml version="1.0" encoding="utf-8"?>
<xdr:wsDr xmlns:xdr="http://schemas.openxmlformats.org/drawingml/2006/spreadsheetDrawing" xmlns:a="http://schemas.openxmlformats.org/drawingml/2006/main">
  <xdr:twoCellAnchor editAs="oneCell">
    <xdr:from>
      <xdr:col>2</xdr:col>
      <xdr:colOff>63500</xdr:colOff>
      <xdr:row>1</xdr:row>
      <xdr:rowOff>55562</xdr:rowOff>
    </xdr:from>
    <xdr:to>
      <xdr:col>3</xdr:col>
      <xdr:colOff>342818</xdr:colOff>
      <xdr:row>3</xdr:row>
      <xdr:rowOff>138312</xdr:rowOff>
    </xdr:to>
    <xdr:pic>
      <xdr:nvPicPr>
        <xdr:cNvPr id="5" name="Imagen 4">
          <a:extLst>
            <a:ext uri="{FF2B5EF4-FFF2-40B4-BE49-F238E27FC236}">
              <a16:creationId xmlns:a16="http://schemas.microsoft.com/office/drawing/2014/main" id="{DF1ED672-167E-93A3-34D1-B06E9CD683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230187"/>
          <a:ext cx="1128631" cy="432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828</xdr:colOff>
      <xdr:row>1</xdr:row>
      <xdr:rowOff>189258</xdr:rowOff>
    </xdr:to>
    <xdr:sp macro="" textlink="">
      <xdr:nvSpPr>
        <xdr:cNvPr id="3" name="Flecha: hacia la izquierda 2">
          <a:hlinkClick xmlns:r="http://schemas.openxmlformats.org/officeDocument/2006/relationships" r:id="rId1"/>
          <a:extLst>
            <a:ext uri="{FF2B5EF4-FFF2-40B4-BE49-F238E27FC236}">
              <a16:creationId xmlns:a16="http://schemas.microsoft.com/office/drawing/2014/main" id="{48BCA131-4865-402C-9E3A-E38CE0EE3ADB}"/>
            </a:ext>
          </a:extLst>
        </xdr:cNvPr>
        <xdr:cNvSpPr/>
      </xdr:nvSpPr>
      <xdr:spPr>
        <a:xfrm>
          <a:off x="6594231" y="0"/>
          <a:ext cx="762828" cy="379758"/>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b="1"/>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828</xdr:colOff>
      <xdr:row>1</xdr:row>
      <xdr:rowOff>179733</xdr:rowOff>
    </xdr:to>
    <xdr:sp macro="" textlink="">
      <xdr:nvSpPr>
        <xdr:cNvPr id="3" name="Flecha: hacia la izquierda 2">
          <a:hlinkClick xmlns:r="http://schemas.openxmlformats.org/officeDocument/2006/relationships" r:id="rId1"/>
          <a:extLst>
            <a:ext uri="{FF2B5EF4-FFF2-40B4-BE49-F238E27FC236}">
              <a16:creationId xmlns:a16="http://schemas.microsoft.com/office/drawing/2014/main" id="{87CE9362-660B-48C9-AD09-974BEC6D4F06}"/>
            </a:ext>
          </a:extLst>
        </xdr:cNvPr>
        <xdr:cNvSpPr/>
      </xdr:nvSpPr>
      <xdr:spPr>
        <a:xfrm>
          <a:off x="9991725" y="0"/>
          <a:ext cx="762828" cy="379758"/>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b="1"/>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109904</xdr:colOff>
      <xdr:row>0</xdr:row>
      <xdr:rowOff>0</xdr:rowOff>
    </xdr:from>
    <xdr:to>
      <xdr:col>4</xdr:col>
      <xdr:colOff>872732</xdr:colOff>
      <xdr:row>1</xdr:row>
      <xdr:rowOff>189258</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457577C9-538C-44AA-88B6-BBC2AB7EC93C}"/>
            </a:ext>
          </a:extLst>
        </xdr:cNvPr>
        <xdr:cNvSpPr/>
      </xdr:nvSpPr>
      <xdr:spPr>
        <a:xfrm>
          <a:off x="6234479" y="0"/>
          <a:ext cx="762828" cy="379758"/>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b="1"/>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109904</xdr:colOff>
      <xdr:row>0</xdr:row>
      <xdr:rowOff>0</xdr:rowOff>
    </xdr:from>
    <xdr:to>
      <xdr:col>4</xdr:col>
      <xdr:colOff>872732</xdr:colOff>
      <xdr:row>1</xdr:row>
      <xdr:rowOff>189258</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7BF254BF-61C1-4B1B-8B5C-6C20FDC66743}"/>
            </a:ext>
          </a:extLst>
        </xdr:cNvPr>
        <xdr:cNvSpPr/>
      </xdr:nvSpPr>
      <xdr:spPr>
        <a:xfrm>
          <a:off x="6044712" y="0"/>
          <a:ext cx="762828" cy="379758"/>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b="1"/>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0</xdr:colOff>
      <xdr:row>0</xdr:row>
      <xdr:rowOff>0</xdr:rowOff>
    </xdr:from>
    <xdr:to>
      <xdr:col>4</xdr:col>
      <xdr:colOff>10353</xdr:colOff>
      <xdr:row>1</xdr:row>
      <xdr:rowOff>189258</xdr:rowOff>
    </xdr:to>
    <xdr:sp macro="" textlink="">
      <xdr:nvSpPr>
        <xdr:cNvPr id="3" name="Flecha: hacia la izquierda 2">
          <a:hlinkClick xmlns:r="http://schemas.openxmlformats.org/officeDocument/2006/relationships" r:id="rId1"/>
          <a:extLst>
            <a:ext uri="{FF2B5EF4-FFF2-40B4-BE49-F238E27FC236}">
              <a16:creationId xmlns:a16="http://schemas.microsoft.com/office/drawing/2014/main" id="{32FF43B7-EB72-4522-B7A0-72B108BBE1B5}"/>
            </a:ext>
          </a:extLst>
        </xdr:cNvPr>
        <xdr:cNvSpPr/>
      </xdr:nvSpPr>
      <xdr:spPr>
        <a:xfrm>
          <a:off x="10553700" y="0"/>
          <a:ext cx="762828" cy="379758"/>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b="1"/>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109904</xdr:colOff>
      <xdr:row>0</xdr:row>
      <xdr:rowOff>0</xdr:rowOff>
    </xdr:from>
    <xdr:to>
      <xdr:col>4</xdr:col>
      <xdr:colOff>872732</xdr:colOff>
      <xdr:row>1</xdr:row>
      <xdr:rowOff>189258</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B2EC4677-5000-417E-8652-7C6C86BEF057}"/>
            </a:ext>
          </a:extLst>
        </xdr:cNvPr>
        <xdr:cNvSpPr/>
      </xdr:nvSpPr>
      <xdr:spPr>
        <a:xfrm>
          <a:off x="6234479" y="0"/>
          <a:ext cx="762828" cy="379758"/>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b="1"/>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762828</xdr:colOff>
      <xdr:row>1</xdr:row>
      <xdr:rowOff>189258</xdr:rowOff>
    </xdr:to>
    <xdr:sp macro="" textlink="">
      <xdr:nvSpPr>
        <xdr:cNvPr id="3" name="Flecha: hacia la izquierda 2">
          <a:hlinkClick xmlns:r="http://schemas.openxmlformats.org/officeDocument/2006/relationships" r:id="rId1"/>
          <a:extLst>
            <a:ext uri="{FF2B5EF4-FFF2-40B4-BE49-F238E27FC236}">
              <a16:creationId xmlns:a16="http://schemas.microsoft.com/office/drawing/2014/main" id="{9A5D96EE-DB9A-4A16-BB86-BC80FA7D103C}"/>
            </a:ext>
          </a:extLst>
        </xdr:cNvPr>
        <xdr:cNvSpPr/>
      </xdr:nvSpPr>
      <xdr:spPr>
        <a:xfrm>
          <a:off x="7400925" y="0"/>
          <a:ext cx="762828" cy="379758"/>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b="1"/>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0</xdr:row>
      <xdr:rowOff>28575</xdr:rowOff>
    </xdr:from>
    <xdr:to>
      <xdr:col>5</xdr:col>
      <xdr:colOff>38100</xdr:colOff>
      <xdr:row>2</xdr:row>
      <xdr:rowOff>19050</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9572625" y="28575"/>
          <a:ext cx="762000" cy="381000"/>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b="1"/>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95251</xdr:colOff>
      <xdr:row>0</xdr:row>
      <xdr:rowOff>61233</xdr:rowOff>
    </xdr:from>
    <xdr:to>
      <xdr:col>11</xdr:col>
      <xdr:colOff>858079</xdr:colOff>
      <xdr:row>2</xdr:row>
      <xdr:rowOff>62085</xdr:rowOff>
    </xdr:to>
    <xdr:sp macro="" textlink="">
      <xdr:nvSpPr>
        <xdr:cNvPr id="3" name="Flecha: hacia la izquierda 2">
          <a:hlinkClick xmlns:r="http://schemas.openxmlformats.org/officeDocument/2006/relationships" r:id="rId1"/>
          <a:extLst>
            <a:ext uri="{FF2B5EF4-FFF2-40B4-BE49-F238E27FC236}">
              <a16:creationId xmlns:a16="http://schemas.microsoft.com/office/drawing/2014/main" id="{069569DB-E02D-425D-B219-E21589CFAA06}"/>
            </a:ext>
          </a:extLst>
        </xdr:cNvPr>
        <xdr:cNvSpPr/>
      </xdr:nvSpPr>
      <xdr:spPr>
        <a:xfrm>
          <a:off x="10021662" y="61233"/>
          <a:ext cx="762828" cy="381852"/>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b="1"/>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0</xdr:row>
      <xdr:rowOff>0</xdr:rowOff>
    </xdr:from>
    <xdr:to>
      <xdr:col>13</xdr:col>
      <xdr:colOff>828</xdr:colOff>
      <xdr:row>1</xdr:row>
      <xdr:rowOff>189258</xdr:rowOff>
    </xdr:to>
    <xdr:sp macro="" textlink="">
      <xdr:nvSpPr>
        <xdr:cNvPr id="3" name="Flecha: hacia la izquierda 2">
          <a:hlinkClick xmlns:r="http://schemas.openxmlformats.org/officeDocument/2006/relationships" r:id="rId1"/>
          <a:extLst>
            <a:ext uri="{FF2B5EF4-FFF2-40B4-BE49-F238E27FC236}">
              <a16:creationId xmlns:a16="http://schemas.microsoft.com/office/drawing/2014/main" id="{619687D3-0F9B-40E0-8FAD-CC1202DE43EB}"/>
            </a:ext>
          </a:extLst>
        </xdr:cNvPr>
        <xdr:cNvSpPr/>
      </xdr:nvSpPr>
      <xdr:spPr>
        <a:xfrm>
          <a:off x="11160125" y="0"/>
          <a:ext cx="762828" cy="379758"/>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b="1"/>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86969</xdr:colOff>
      <xdr:row>0</xdr:row>
      <xdr:rowOff>28103</xdr:rowOff>
    </xdr:from>
    <xdr:to>
      <xdr:col>7</xdr:col>
      <xdr:colOff>754547</xdr:colOff>
      <xdr:row>1</xdr:row>
      <xdr:rowOff>157370</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3C7B89C2-5983-4872-B87F-FC1E4CD04E3B}"/>
            </a:ext>
          </a:extLst>
        </xdr:cNvPr>
        <xdr:cNvSpPr/>
      </xdr:nvSpPr>
      <xdr:spPr>
        <a:xfrm>
          <a:off x="10158621" y="28103"/>
          <a:ext cx="667578" cy="319767"/>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b="1"/>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828</xdr:colOff>
      <xdr:row>1</xdr:row>
      <xdr:rowOff>189258</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71721216-7470-4297-93FF-4F0C545CA429}"/>
            </a:ext>
          </a:extLst>
        </xdr:cNvPr>
        <xdr:cNvSpPr/>
      </xdr:nvSpPr>
      <xdr:spPr>
        <a:xfrm>
          <a:off x="9553575" y="0"/>
          <a:ext cx="762828" cy="379758"/>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b="1"/>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51288</xdr:colOff>
      <xdr:row>0</xdr:row>
      <xdr:rowOff>0</xdr:rowOff>
    </xdr:from>
    <xdr:to>
      <xdr:col>7</xdr:col>
      <xdr:colOff>197827</xdr:colOff>
      <xdr:row>1</xdr:row>
      <xdr:rowOff>189258</xdr:rowOff>
    </xdr:to>
    <xdr:sp macro="" textlink="">
      <xdr:nvSpPr>
        <xdr:cNvPr id="3" name="Flecha: hacia la izquierda 2">
          <a:hlinkClick xmlns:r="http://schemas.openxmlformats.org/officeDocument/2006/relationships" r:id="rId1"/>
          <a:extLst>
            <a:ext uri="{FF2B5EF4-FFF2-40B4-BE49-F238E27FC236}">
              <a16:creationId xmlns:a16="http://schemas.microsoft.com/office/drawing/2014/main" id="{066BCC78-4572-47F3-9713-854E29DF61AA}"/>
            </a:ext>
          </a:extLst>
        </xdr:cNvPr>
        <xdr:cNvSpPr/>
      </xdr:nvSpPr>
      <xdr:spPr>
        <a:xfrm>
          <a:off x="8088923" y="0"/>
          <a:ext cx="864577" cy="379758"/>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b="1"/>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828</xdr:colOff>
      <xdr:row>1</xdr:row>
      <xdr:rowOff>189258</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9152E800-C1BE-4113-9CFD-7A8E487C370D}"/>
            </a:ext>
          </a:extLst>
        </xdr:cNvPr>
        <xdr:cNvSpPr/>
      </xdr:nvSpPr>
      <xdr:spPr>
        <a:xfrm>
          <a:off x="9222684" y="0"/>
          <a:ext cx="760344" cy="379758"/>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b="1"/>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762828</xdr:colOff>
      <xdr:row>1</xdr:row>
      <xdr:rowOff>189258</xdr:rowOff>
    </xdr:to>
    <xdr:sp macro="" textlink="">
      <xdr:nvSpPr>
        <xdr:cNvPr id="3" name="Flecha: hacia la izquierda 2">
          <a:hlinkClick xmlns:r="http://schemas.openxmlformats.org/officeDocument/2006/relationships" r:id="rId1"/>
          <a:extLst>
            <a:ext uri="{FF2B5EF4-FFF2-40B4-BE49-F238E27FC236}">
              <a16:creationId xmlns:a16="http://schemas.microsoft.com/office/drawing/2014/main" id="{EF8D6D6A-7553-4F46-8197-7CD2839C8D31}"/>
            </a:ext>
          </a:extLst>
        </xdr:cNvPr>
        <xdr:cNvSpPr/>
      </xdr:nvSpPr>
      <xdr:spPr>
        <a:xfrm>
          <a:off x="8515350" y="0"/>
          <a:ext cx="762828" cy="379758"/>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b="1"/>
            <a:t>Índice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561B1-FA16-4A37-8FBE-C026B2D7E0C9}">
  <sheetPr>
    <tabColor rgb="FF002060"/>
    <pageSetUpPr fitToPage="1"/>
  </sheetPr>
  <dimension ref="A1:H30"/>
  <sheetViews>
    <sheetView showGridLines="0" view="pageBreakPreview" zoomScale="120" zoomScaleNormal="120" zoomScaleSheetLayoutView="120" workbookViewId="0">
      <pane ySplit="7" topLeftCell="A8" activePane="bottomLeft" state="frozen"/>
      <selection pane="bottomLeft" activeCell="J9" sqref="J9"/>
    </sheetView>
  </sheetViews>
  <sheetFormatPr baseColWidth="10" defaultColWidth="11.42578125" defaultRowHeight="12.75" x14ac:dyDescent="0.25"/>
  <cols>
    <col min="1" max="2" width="2.7109375" style="97" customWidth="1"/>
    <col min="3" max="3" width="12.7109375" style="97" customWidth="1"/>
    <col min="4" max="4" width="70.7109375" style="97" customWidth="1"/>
    <col min="5" max="5" width="10.7109375" style="97" customWidth="1"/>
    <col min="6" max="7" width="2.7109375" style="97" customWidth="1"/>
    <col min="8" max="8" width="12.140625" style="97" customWidth="1"/>
    <col min="9" max="16384" width="11.42578125" style="97"/>
  </cols>
  <sheetData>
    <row r="1" spans="1:8" ht="13.5" thickBot="1" x14ac:dyDescent="0.3"/>
    <row r="2" spans="1:8" ht="15" customHeight="1" x14ac:dyDescent="0.25">
      <c r="C2" s="260" t="s">
        <v>0</v>
      </c>
      <c r="D2" s="261"/>
      <c r="E2" s="262"/>
    </row>
    <row r="3" spans="1:8" ht="12.75" customHeight="1" x14ac:dyDescent="0.25">
      <c r="C3" s="263" t="s">
        <v>1</v>
      </c>
      <c r="D3" s="264"/>
      <c r="E3" s="265"/>
    </row>
    <row r="4" spans="1:8" ht="15.75" customHeight="1" thickBot="1" x14ac:dyDescent="0.3">
      <c r="C4" s="266" t="s">
        <v>2</v>
      </c>
      <c r="D4" s="267"/>
      <c r="E4" s="268"/>
    </row>
    <row r="6" spans="1:8" ht="13.5" thickBot="1" x14ac:dyDescent="0.3">
      <c r="C6" s="259" t="s">
        <v>3</v>
      </c>
      <c r="D6" s="259"/>
      <c r="E6" s="259"/>
    </row>
    <row r="7" spans="1:8" ht="18.75" customHeight="1" x14ac:dyDescent="0.25">
      <c r="C7" s="23" t="s">
        <v>4</v>
      </c>
      <c r="D7" s="24" t="s">
        <v>5</v>
      </c>
      <c r="E7" s="25" t="s">
        <v>6</v>
      </c>
    </row>
    <row r="8" spans="1:8" ht="38.25" x14ac:dyDescent="0.25">
      <c r="C8" s="92" t="str">
        <f>'Anexo 2.1 Insp. Buques-Ctks'!$A$1</f>
        <v>Anexo 2.1</v>
      </c>
      <c r="D8" s="93" t="str">
        <f>'Anexo 2.1 Insp. Buques-Ctks'!$A$2</f>
        <v>Tarifas de inspección de cantidad y atestiguamiento de calidad en cargue y descargue de crudos y productos (buques, carrotanques, isotanques y por unidades de almacenamiento)</v>
      </c>
      <c r="E8" s="94" t="s">
        <v>7</v>
      </c>
    </row>
    <row r="9" spans="1:8" ht="25.5" x14ac:dyDescent="0.25">
      <c r="C9" s="92" t="str">
        <f>'Anexo 2.2 Análisis'!$A$1</f>
        <v>Anexo 2.2</v>
      </c>
      <c r="D9" s="93" t="str">
        <f>'Anexo 2.2 Análisis'!$A$2</f>
        <v>Tarifas análisis de laboratorio de Crudos, Productos y Gas en laboratorios del Inspector</v>
      </c>
      <c r="E9" s="94" t="s">
        <v>7</v>
      </c>
    </row>
    <row r="10" spans="1:8" ht="38.25" x14ac:dyDescent="0.25">
      <c r="A10" s="98"/>
      <c r="B10" s="98"/>
      <c r="C10" s="95" t="str">
        <f>'Anexo 2.3 Análisis Petroq.'!$A$1</f>
        <v>Anexo 2.3</v>
      </c>
      <c r="D10" s="96" t="str">
        <f>'Anexo 2.3 Análisis Petroq.'!$A$2</f>
        <v>Tarifas análisis de laboratorio de Productos Petroquímicos, Químicos, Lubricantes, Bases y otros productos Industriales en laboratorios del Inspector</v>
      </c>
      <c r="E10" s="94" t="s">
        <v>7</v>
      </c>
      <c r="F10" s="98"/>
      <c r="G10" s="98"/>
      <c r="H10" s="98"/>
    </row>
    <row r="11" spans="1:8" ht="25.5" x14ac:dyDescent="0.25">
      <c r="A11" s="98"/>
      <c r="B11" s="98"/>
      <c r="C11" s="92" t="str">
        <f>'Anexo 2.4 Análisis Asf'!$A$1</f>
        <v>Anexo 2.4</v>
      </c>
      <c r="D11" s="93" t="str">
        <f>'Anexo 2.4 Análisis Asf'!$A$2</f>
        <v>Tarifas análisis de laboratorios para Asfaltos en laboratorios del Inspector</v>
      </c>
      <c r="E11" s="94" t="s">
        <v>7</v>
      </c>
      <c r="F11" s="98"/>
      <c r="G11" s="98"/>
      <c r="H11" s="98"/>
    </row>
    <row r="12" spans="1:8" ht="15" x14ac:dyDescent="0.25">
      <c r="A12" s="98"/>
      <c r="B12" s="98"/>
      <c r="C12" s="92" t="str">
        <f>'Anexo 2.5 Análisis + Equipos'!$A$1</f>
        <v>Anexo 2.5</v>
      </c>
      <c r="D12" s="93" t="str">
        <f>'Anexo 2.5 Análisis + Equipos'!$A$2</f>
        <v>Tarifas análisis de laboratorio de Productos en sitio</v>
      </c>
      <c r="E12" s="94" t="s">
        <v>7</v>
      </c>
      <c r="F12" s="98"/>
      <c r="G12" s="98"/>
      <c r="H12" s="98"/>
    </row>
    <row r="13" spans="1:8" ht="25.5" x14ac:dyDescent="0.25">
      <c r="A13" s="98"/>
      <c r="B13" s="98"/>
      <c r="C13" s="92" t="str">
        <f>'Anexo 2.6 Envase Toma Muestras'!$A$1</f>
        <v>Anexo 2.6</v>
      </c>
      <c r="D13" s="93" t="str">
        <f>'Anexo 2.6 Envase Toma Muestras'!$A$2</f>
        <v>Tarifas suministro envases para muestras, toma de muestras, embalaje y hand blend</v>
      </c>
      <c r="E13" s="94" t="s">
        <v>7</v>
      </c>
      <c r="F13" s="98"/>
      <c r="G13" s="98"/>
      <c r="H13" s="98"/>
    </row>
    <row r="14" spans="1:8" ht="15" x14ac:dyDescent="0.25">
      <c r="A14" s="98"/>
      <c r="B14" s="98"/>
      <c r="C14" s="92" t="str">
        <f>'Anexo 2.7 Tpte Muestras'!$A$1</f>
        <v>Anexo 2.7</v>
      </c>
      <c r="D14" s="93" t="str">
        <f>'Anexo 2.7 Tpte Muestras'!$A$2</f>
        <v>Taritas transporte de muestras y recipientes</v>
      </c>
      <c r="E14" s="94" t="s">
        <v>7</v>
      </c>
      <c r="F14" s="98"/>
      <c r="G14" s="98"/>
      <c r="H14" s="98"/>
    </row>
    <row r="15" spans="1:8" ht="25.5" x14ac:dyDescent="0.25">
      <c r="C15" s="92" t="str">
        <f>'Anexo 2.8 Muestras&gt;90'!$A$1</f>
        <v>Anexo 2.8</v>
      </c>
      <c r="D15" s="93" t="str">
        <f>'Anexo 2.8 Muestras&gt;90'!$A$2</f>
        <v>Tarifas de almacenamiento y disposición final de muestras por un periodo &gt;90 días</v>
      </c>
      <c r="E15" s="94" t="s">
        <v>7</v>
      </c>
    </row>
    <row r="16" spans="1:8" ht="15" x14ac:dyDescent="0.25">
      <c r="A16" s="98"/>
      <c r="B16" s="98"/>
      <c r="C16" s="92" t="str">
        <f>'Anexo 2.9 Costos Asociados'!$A$1</f>
        <v>Anexo 2.9</v>
      </c>
      <c r="D16" s="93" t="str">
        <f>'Anexo 2.9 Costos Asociados'!$A$2</f>
        <v xml:space="preserve">Tarifas Costos Asociados </v>
      </c>
      <c r="E16" s="94" t="s">
        <v>7</v>
      </c>
      <c r="F16" s="98"/>
      <c r="G16" s="98"/>
      <c r="H16" s="98"/>
    </row>
    <row r="17" spans="1:8" ht="15" x14ac:dyDescent="0.25">
      <c r="A17" s="98"/>
      <c r="B17" s="98"/>
      <c r="C17" s="92" t="str">
        <f>'Anexo 2.10 Insp. Barcazas'!$A$1</f>
        <v>Anexo 2.10</v>
      </c>
      <c r="D17" s="93" t="str">
        <f>'Anexo 2.10 Insp. Barcazas'!$A$2</f>
        <v>Tarifas para inspección de barcazas en puerto de cargue y descargue</v>
      </c>
      <c r="E17" s="94" t="s">
        <v>7</v>
      </c>
      <c r="F17" s="98"/>
      <c r="G17" s="98"/>
      <c r="H17" s="98"/>
    </row>
    <row r="18" spans="1:8" ht="25.5" x14ac:dyDescent="0.25">
      <c r="C18" s="92" t="str">
        <f>'Anexo 2.11 Insp. Ductos'!$A$1</f>
        <v>Anexo 2.11</v>
      </c>
      <c r="D18" s="96" t="str">
        <f>'Anexo 2.11 Insp. Ductos'!$A$2</f>
        <v xml:space="preserve">Inspección de calidad y cantidad en operaciones de transporte de productos por ductos </v>
      </c>
      <c r="E18" s="94" t="s">
        <v>7</v>
      </c>
    </row>
    <row r="19" spans="1:8" ht="25.5" x14ac:dyDescent="0.25">
      <c r="C19" s="92" t="str">
        <f>'Anexo 2.12 Insp. Sist. Medición'!$A$1</f>
        <v>Anexo 2.12</v>
      </c>
      <c r="D19" s="96" t="str">
        <f>'Anexo 2.12 Insp. Sist. Medición'!$A$2</f>
        <v xml:space="preserve">Tarifas servicio de Inspección de evaluación de conformidad en sistemas de medición de cantidad y calidad </v>
      </c>
      <c r="E19" s="94" t="s">
        <v>7</v>
      </c>
    </row>
    <row r="20" spans="1:8" ht="25.5" x14ac:dyDescent="0.25">
      <c r="C20" s="92" t="str">
        <f>'Anexo 2.13 Det inventario'!$A$1</f>
        <v>Anexo 2.13</v>
      </c>
      <c r="D20" s="93" t="str">
        <f>'Anexo 2.13 Det inventario'!$A$2</f>
        <v>Tarifas determinación de inventario y balances en lugares donde Ecopetrol cuenta con producto almacenado</v>
      </c>
      <c r="E20" s="94" t="s">
        <v>7</v>
      </c>
    </row>
    <row r="21" spans="1:8" ht="25.5" x14ac:dyDescent="0.25">
      <c r="C21" s="92" t="str">
        <f>'Anexo 2.14 Cuantificación Cant'!$A$1</f>
        <v>Anexo 2.14</v>
      </c>
      <c r="D21" s="93" t="str">
        <f>'Anexo 2.14 Cuantificación Cant'!$A$2</f>
        <v xml:space="preserve">Tarifas servicio cuantificación de cantidades de sistemas de ductos, líneas y recipientes </v>
      </c>
      <c r="E21" s="94" t="s">
        <v>7</v>
      </c>
    </row>
    <row r="22" spans="1:8" ht="26.25" thickBot="1" x14ac:dyDescent="0.3">
      <c r="A22" s="98"/>
      <c r="B22" s="98"/>
      <c r="C22" s="99" t="str">
        <f>'Anexo 2.15 Carbono compensado'!$A$1</f>
        <v>Anexo 2.15</v>
      </c>
      <c r="D22" s="100" t="str">
        <f>'Anexo 2.15 Carbono compensado'!$A$2</f>
        <v>Tarifas servicio de verificación de la cuantificación de emisiones y certificación carbono compensación</v>
      </c>
      <c r="E22" s="101" t="s">
        <v>7</v>
      </c>
      <c r="F22" s="98"/>
      <c r="G22" s="98"/>
      <c r="H22" s="98"/>
    </row>
    <row r="25" spans="1:8" x14ac:dyDescent="0.25">
      <c r="C25" s="102" t="s">
        <v>8</v>
      </c>
    </row>
    <row r="26" spans="1:8" ht="90.75" customHeight="1" x14ac:dyDescent="0.25">
      <c r="C26" s="269" t="s">
        <v>9</v>
      </c>
      <c r="D26" s="269"/>
      <c r="E26" s="269"/>
    </row>
    <row r="27" spans="1:8" x14ac:dyDescent="0.25">
      <c r="C27" s="258"/>
      <c r="D27" s="258"/>
      <c r="E27" s="258"/>
    </row>
    <row r="28" spans="1:8" x14ac:dyDescent="0.25">
      <c r="C28" s="257"/>
      <c r="D28" s="257"/>
      <c r="E28" s="257"/>
    </row>
    <row r="29" spans="1:8" x14ac:dyDescent="0.25">
      <c r="C29" s="258"/>
      <c r="D29" s="258"/>
      <c r="E29" s="258"/>
    </row>
    <row r="30" spans="1:8" x14ac:dyDescent="0.25">
      <c r="C30" s="26"/>
    </row>
  </sheetData>
  <mergeCells count="8">
    <mergeCell ref="C28:E28"/>
    <mergeCell ref="C29:E29"/>
    <mergeCell ref="C6:E6"/>
    <mergeCell ref="C2:E2"/>
    <mergeCell ref="C3:E3"/>
    <mergeCell ref="C4:E4"/>
    <mergeCell ref="C26:E26"/>
    <mergeCell ref="C27:E27"/>
  </mergeCells>
  <hyperlinks>
    <hyperlink ref="E8" location="'Anexo 2.1 Insp. Buques-Ctks'!A1" display="Ir" xr:uid="{CAB8A97B-46EE-4C89-A957-5ABA99B9CBA1}"/>
    <hyperlink ref="E15" location="'Anexo 2.8 Muestras&gt;90'!A1" display="Ir" xr:uid="{2E8EFCA2-A59B-4510-ACA5-604333179395}"/>
    <hyperlink ref="E9" location="'Anexo 2.2 Análisis'!A1" display="Ir" xr:uid="{F0E67E40-D0FF-40C3-9C64-272E1D3285DA}"/>
    <hyperlink ref="E10" location="'Anexo 2.3 Análisis Petroq.'!A1" display="Ir" xr:uid="{9BF7F87F-81E0-45A6-85A3-67F498EEA35B}"/>
    <hyperlink ref="E17" location="'Anexo 2.10 Insp. Barcazas'!A1" display="Ir" xr:uid="{3E67A8DD-983C-4CEA-AE7C-5416C84F4776}"/>
    <hyperlink ref="E13" location="'Anexo 2.6 Envase Toma Muestras'!A1" display="Ir" xr:uid="{78B79B2F-44A1-42F5-B4CB-EFB48DA863A1}"/>
    <hyperlink ref="E14" location="'Anexo 2.7 Tpte Muestras'!A1" display="Ir" xr:uid="{8D616FB2-613D-403C-A1E7-CB8ACA74C461}"/>
    <hyperlink ref="E16" location="'Anexo 2.9 Costos Asociados'!A1" display="Ir" xr:uid="{7BCA7E73-F66F-43A0-BC24-6A0FC1736046}"/>
    <hyperlink ref="E21" location="'Anexo 2.14 Cuantificación Cant'!Área_de_impresión" display="Ir" xr:uid="{AA8F788E-CAD3-436F-9F6F-8D6ED56E5508}"/>
    <hyperlink ref="E22" location="'Anexo 2.15 Carbono compensado'!A1" display="Ir" xr:uid="{D4F517AD-A002-4638-8D5D-9926E0B618D2}"/>
    <hyperlink ref="E19" location="'Anexo 2.12 Insp. Sist. Medición'!A1" display="Ir" xr:uid="{C2B4A4AA-E430-4A69-9BD0-248E0873576E}"/>
    <hyperlink ref="E11" location="'Anexo 2.4 Análisis Asf'!A1" display="Ir" xr:uid="{F3C01997-ECE6-429F-B5C8-60EA003D5CE7}"/>
    <hyperlink ref="E18" location="'Anexo 2.11 Insp. Ductos'!A1" display="Ir" xr:uid="{C9586B11-131D-46FD-8464-A6AC4B0F2753}"/>
    <hyperlink ref="E12" location="'Anexo 2.5 Análisis + Equipos'!A1" display="Ir" xr:uid="{6455AC3D-D486-4C22-A264-CED1F7E35BE0}"/>
    <hyperlink ref="E20" location="'Anexo 2.13 Det inventario'!Área_de_impresión" display="Ir" xr:uid="{49F840C4-A524-4B5C-82AA-8A60F20575BF}"/>
  </hyperlinks>
  <printOptions horizontalCentered="1"/>
  <pageMargins left="0.78740157480314965" right="0.78740157480314965" top="0.78740157480314965" bottom="0.78740157480314965" header="0.31496062992125984" footer="0.31496062992125984"/>
  <pageSetup paperSize="119" scale="88"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4E8A-3201-460B-A15D-3E3DFE970E7F}">
  <sheetPr>
    <tabColor rgb="FF00B0F0"/>
    <pageSetUpPr fitToPage="1"/>
  </sheetPr>
  <dimension ref="A1:E64"/>
  <sheetViews>
    <sheetView showGridLines="0" view="pageBreakPreview" zoomScale="130" zoomScaleNormal="100" zoomScaleSheetLayoutView="130" workbookViewId="0">
      <pane xSplit="2" ySplit="4" topLeftCell="C5" activePane="bottomRight" state="frozen"/>
      <selection pane="topRight" activeCell="C1" sqref="C1"/>
      <selection pane="bottomLeft" activeCell="A5" sqref="A5"/>
      <selection pane="bottomRight" activeCell="H21" sqref="H21"/>
    </sheetView>
  </sheetViews>
  <sheetFormatPr baseColWidth="10" defaultColWidth="11.42578125" defaultRowHeight="15" x14ac:dyDescent="0.25"/>
  <cols>
    <col min="1" max="1" width="23.7109375" customWidth="1"/>
    <col min="2" max="2" width="37.7109375" bestFit="1" customWidth="1"/>
    <col min="3" max="3" width="23.85546875" customWidth="1"/>
  </cols>
  <sheetData>
    <row r="1" spans="1:5" ht="15" customHeight="1" x14ac:dyDescent="0.25">
      <c r="A1" s="341" t="s">
        <v>1132</v>
      </c>
      <c r="B1" s="341"/>
      <c r="C1" s="341"/>
      <c r="D1" s="341"/>
      <c r="E1" s="341"/>
    </row>
    <row r="2" spans="1:5" x14ac:dyDescent="0.25">
      <c r="A2" s="341" t="s">
        <v>1133</v>
      </c>
      <c r="B2" s="341"/>
      <c r="C2" s="341"/>
      <c r="D2" s="341"/>
      <c r="E2" s="341"/>
    </row>
    <row r="4" spans="1:5" ht="30" x14ac:dyDescent="0.25">
      <c r="B4" s="12" t="s">
        <v>1134</v>
      </c>
      <c r="C4" s="13" t="s">
        <v>1206</v>
      </c>
    </row>
    <row r="5" spans="1:5" x14ac:dyDescent="0.25">
      <c r="B5" s="203" t="s">
        <v>1135</v>
      </c>
      <c r="C5" s="10"/>
    </row>
    <row r="6" spans="1:5" x14ac:dyDescent="0.25">
      <c r="B6" s="203" t="s">
        <v>1136</v>
      </c>
      <c r="C6" s="10"/>
    </row>
    <row r="7" spans="1:5" x14ac:dyDescent="0.25">
      <c r="B7" s="203" t="s">
        <v>1137</v>
      </c>
      <c r="C7" s="10"/>
    </row>
    <row r="8" spans="1:5" x14ac:dyDescent="0.25">
      <c r="B8" s="203" t="s">
        <v>1138</v>
      </c>
      <c r="C8" s="10"/>
    </row>
    <row r="9" spans="1:5" x14ac:dyDescent="0.25">
      <c r="B9" s="203" t="s">
        <v>1139</v>
      </c>
      <c r="C9" s="10"/>
    </row>
    <row r="10" spans="1:5" x14ac:dyDescent="0.25">
      <c r="B10" s="204" t="s">
        <v>1140</v>
      </c>
      <c r="C10" s="10"/>
    </row>
    <row r="11" spans="1:5" x14ac:dyDescent="0.25">
      <c r="B11" s="204" t="s">
        <v>1141</v>
      </c>
      <c r="C11" s="10"/>
    </row>
    <row r="12" spans="1:5" x14ac:dyDescent="0.25">
      <c r="B12" s="204" t="s">
        <v>1142</v>
      </c>
      <c r="C12" s="10"/>
    </row>
    <row r="13" spans="1:5" x14ac:dyDescent="0.25">
      <c r="B13" s="203" t="s">
        <v>1143</v>
      </c>
      <c r="C13" s="10"/>
    </row>
    <row r="14" spans="1:5" x14ac:dyDescent="0.25">
      <c r="B14" s="203" t="s">
        <v>1144</v>
      </c>
      <c r="C14" s="10"/>
    </row>
    <row r="15" spans="1:5" x14ac:dyDescent="0.25">
      <c r="B15" s="203" t="s">
        <v>1145</v>
      </c>
      <c r="C15" s="10"/>
    </row>
    <row r="16" spans="1:5" x14ac:dyDescent="0.25">
      <c r="B16" s="203" t="s">
        <v>1146</v>
      </c>
      <c r="C16" s="10"/>
    </row>
    <row r="17" spans="2:3" x14ac:dyDescent="0.25">
      <c r="B17" s="203" t="s">
        <v>1147</v>
      </c>
      <c r="C17" s="10"/>
    </row>
    <row r="18" spans="2:3" x14ac:dyDescent="0.25">
      <c r="B18" s="203" t="s">
        <v>1148</v>
      </c>
      <c r="C18" s="10"/>
    </row>
    <row r="19" spans="2:3" x14ac:dyDescent="0.25">
      <c r="B19" s="203" t="s">
        <v>1149</v>
      </c>
      <c r="C19" s="10"/>
    </row>
    <row r="20" spans="2:3" x14ac:dyDescent="0.25">
      <c r="B20" s="203" t="s">
        <v>1150</v>
      </c>
      <c r="C20" s="10"/>
    </row>
    <row r="21" spans="2:3" x14ac:dyDescent="0.25">
      <c r="B21" s="203" t="s">
        <v>1151</v>
      </c>
      <c r="C21" s="10"/>
    </row>
    <row r="22" spans="2:3" x14ac:dyDescent="0.25">
      <c r="B22" s="203" t="s">
        <v>1152</v>
      </c>
      <c r="C22" s="10"/>
    </row>
    <row r="23" spans="2:3" x14ac:dyDescent="0.25">
      <c r="B23" s="203" t="s">
        <v>1153</v>
      </c>
      <c r="C23" s="10"/>
    </row>
    <row r="24" spans="2:3" x14ac:dyDescent="0.25">
      <c r="B24" s="203" t="s">
        <v>1154</v>
      </c>
      <c r="C24" s="10"/>
    </row>
    <row r="25" spans="2:3" x14ac:dyDescent="0.25">
      <c r="B25" s="235" t="s">
        <v>1216</v>
      </c>
      <c r="C25" s="10"/>
    </row>
    <row r="26" spans="2:3" x14ac:dyDescent="0.25">
      <c r="B26" s="203" t="s">
        <v>1218</v>
      </c>
      <c r="C26" s="10"/>
    </row>
    <row r="27" spans="2:3" x14ac:dyDescent="0.25">
      <c r="B27" s="203" t="s">
        <v>1155</v>
      </c>
      <c r="C27" s="10"/>
    </row>
    <row r="28" spans="2:3" x14ac:dyDescent="0.25">
      <c r="B28" s="203" t="s">
        <v>1156</v>
      </c>
      <c r="C28" s="10"/>
    </row>
    <row r="29" spans="2:3" x14ac:dyDescent="0.25">
      <c r="B29" s="203" t="s">
        <v>1157</v>
      </c>
      <c r="C29" s="10"/>
    </row>
    <row r="30" spans="2:3" x14ac:dyDescent="0.25">
      <c r="B30" s="203" t="s">
        <v>1158</v>
      </c>
      <c r="C30" s="10"/>
    </row>
    <row r="31" spans="2:3" x14ac:dyDescent="0.25">
      <c r="B31" s="235" t="s">
        <v>1217</v>
      </c>
      <c r="C31" s="10"/>
    </row>
    <row r="32" spans="2:3" x14ac:dyDescent="0.25">
      <c r="B32" s="203" t="s">
        <v>1159</v>
      </c>
      <c r="C32" s="10"/>
    </row>
    <row r="33" spans="1:5" x14ac:dyDescent="0.25">
      <c r="B33" s="203" t="s">
        <v>1160</v>
      </c>
      <c r="C33" s="10"/>
    </row>
    <row r="34" spans="1:5" x14ac:dyDescent="0.25">
      <c r="B34" s="203" t="s">
        <v>1161</v>
      </c>
      <c r="C34" s="10"/>
    </row>
    <row r="35" spans="1:5" x14ac:dyDescent="0.25">
      <c r="B35" s="203" t="s">
        <v>1162</v>
      </c>
      <c r="C35" s="10"/>
    </row>
    <row r="36" spans="1:5" x14ac:dyDescent="0.25">
      <c r="B36" s="203" t="s">
        <v>1163</v>
      </c>
      <c r="C36" s="10"/>
    </row>
    <row r="37" spans="1:5" x14ac:dyDescent="0.25">
      <c r="B37" s="203" t="s">
        <v>1164</v>
      </c>
      <c r="C37" s="10"/>
    </row>
    <row r="38" spans="1:5" x14ac:dyDescent="0.25">
      <c r="B38" s="203" t="s">
        <v>1165</v>
      </c>
      <c r="C38" s="10"/>
    </row>
    <row r="39" spans="1:5" x14ac:dyDescent="0.25">
      <c r="B39" s="201"/>
      <c r="C39" s="202"/>
    </row>
    <row r="40" spans="1:5" x14ac:dyDescent="0.25">
      <c r="A40" s="1" t="s">
        <v>1117</v>
      </c>
    </row>
    <row r="41" spans="1:5" x14ac:dyDescent="0.25">
      <c r="A41" s="320" t="s">
        <v>1166</v>
      </c>
      <c r="B41" s="320"/>
      <c r="C41" s="320"/>
      <c r="D41" s="320"/>
      <c r="E41" s="320"/>
    </row>
    <row r="42" spans="1:5" ht="33.75" customHeight="1" x14ac:dyDescent="0.25">
      <c r="A42" s="343" t="s">
        <v>1247</v>
      </c>
      <c r="B42" s="343"/>
      <c r="C42" s="343"/>
      <c r="D42" s="343"/>
      <c r="E42" s="343"/>
    </row>
    <row r="45" spans="1:5" x14ac:dyDescent="0.25">
      <c r="B45" s="353" t="s">
        <v>1167</v>
      </c>
      <c r="C45" s="353"/>
    </row>
    <row r="46" spans="1:5" x14ac:dyDescent="0.25">
      <c r="B46" s="205" t="s">
        <v>1168</v>
      </c>
      <c r="C46" s="205" t="s">
        <v>1169</v>
      </c>
    </row>
    <row r="47" spans="1:5" x14ac:dyDescent="0.25">
      <c r="B47" s="3"/>
      <c r="C47" s="3"/>
    </row>
    <row r="48" spans="1:5" x14ac:dyDescent="0.25">
      <c r="B48" s="3"/>
      <c r="C48" s="3"/>
    </row>
    <row r="49" spans="1:3" x14ac:dyDescent="0.25">
      <c r="B49" s="3"/>
      <c r="C49" s="3"/>
    </row>
    <row r="50" spans="1:3" x14ac:dyDescent="0.25">
      <c r="B50" s="3"/>
      <c r="C50" s="3"/>
    </row>
    <row r="51" spans="1:3" x14ac:dyDescent="0.25">
      <c r="A51" s="17"/>
      <c r="B51" s="17"/>
    </row>
    <row r="52" spans="1:3" x14ac:dyDescent="0.25">
      <c r="A52" s="17"/>
      <c r="B52" s="353" t="s">
        <v>1170</v>
      </c>
      <c r="C52" s="353"/>
    </row>
    <row r="53" spans="1:3" x14ac:dyDescent="0.25">
      <c r="A53" s="17"/>
      <c r="B53" s="205" t="s">
        <v>1168</v>
      </c>
      <c r="C53" s="205" t="s">
        <v>1169</v>
      </c>
    </row>
    <row r="54" spans="1:3" x14ac:dyDescent="0.25">
      <c r="A54" s="17"/>
      <c r="B54" s="3"/>
      <c r="C54" s="3"/>
    </row>
    <row r="55" spans="1:3" x14ac:dyDescent="0.25">
      <c r="A55" s="17"/>
      <c r="B55" s="3"/>
      <c r="C55" s="3"/>
    </row>
    <row r="56" spans="1:3" x14ac:dyDescent="0.25">
      <c r="A56" s="17"/>
      <c r="B56" s="3"/>
      <c r="C56" s="3"/>
    </row>
    <row r="57" spans="1:3" x14ac:dyDescent="0.25">
      <c r="A57" s="17"/>
      <c r="B57" s="3"/>
      <c r="C57" s="3"/>
    </row>
    <row r="58" spans="1:3" x14ac:dyDescent="0.25">
      <c r="A58" s="17"/>
      <c r="B58" s="17"/>
    </row>
    <row r="60" spans="1:3" x14ac:dyDescent="0.25">
      <c r="A60" s="1" t="s">
        <v>57</v>
      </c>
      <c r="C60" s="1" t="s">
        <v>58</v>
      </c>
    </row>
    <row r="63" spans="1:3" x14ac:dyDescent="0.25">
      <c r="A63" s="9"/>
      <c r="C63" s="9"/>
    </row>
    <row r="64" spans="1:3" x14ac:dyDescent="0.25">
      <c r="A64" s="1"/>
      <c r="C64" s="1"/>
    </row>
  </sheetData>
  <mergeCells count="6">
    <mergeCell ref="B45:C45"/>
    <mergeCell ref="A1:E1"/>
    <mergeCell ref="A2:E2"/>
    <mergeCell ref="B52:C52"/>
    <mergeCell ref="A41:E41"/>
    <mergeCell ref="A42:E42"/>
  </mergeCells>
  <printOptions horizontalCentered="1"/>
  <pageMargins left="0.39370078740157483" right="0.39370078740157483" top="0.39370078740157483" bottom="0.39370078740157483" header="0.31496062992125984" footer="0.31496062992125984"/>
  <pageSetup paperSize="119" scale="91"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E355C-96C1-4316-863E-2071828D7B41}">
  <sheetPr>
    <tabColor rgb="FF00B0F0"/>
    <pageSetUpPr fitToPage="1"/>
  </sheetPr>
  <dimension ref="A1:I46"/>
  <sheetViews>
    <sheetView showGridLines="0" view="pageBreakPreview" zoomScale="145" zoomScaleNormal="86" zoomScaleSheetLayoutView="145" workbookViewId="0">
      <pane ySplit="6" topLeftCell="A7" activePane="bottomLeft" state="frozen"/>
      <selection pane="bottomLeft" activeCell="A37" sqref="A37:B37"/>
    </sheetView>
  </sheetViews>
  <sheetFormatPr baseColWidth="10" defaultColWidth="11.42578125" defaultRowHeight="15" x14ac:dyDescent="0.25"/>
  <cols>
    <col min="1" max="1" width="39.42578125" customWidth="1"/>
    <col min="2" max="2" width="29.140625" customWidth="1"/>
    <col min="4" max="7" width="12.28515625" customWidth="1"/>
    <col min="8" max="8" width="17.28515625" customWidth="1"/>
    <col min="9" max="9" width="20.42578125" customWidth="1"/>
  </cols>
  <sheetData>
    <row r="1" spans="1:9" x14ac:dyDescent="0.25">
      <c r="A1" s="286" t="s">
        <v>1171</v>
      </c>
      <c r="B1" s="346"/>
      <c r="C1" s="80"/>
      <c r="D1" s="80"/>
      <c r="E1" s="80"/>
    </row>
    <row r="2" spans="1:9" x14ac:dyDescent="0.25">
      <c r="A2" s="286" t="s">
        <v>1063</v>
      </c>
      <c r="B2" s="346"/>
      <c r="C2" s="47"/>
      <c r="D2" s="47"/>
      <c r="E2" s="47"/>
    </row>
    <row r="3" spans="1:9" ht="63" customHeight="1" x14ac:dyDescent="0.25">
      <c r="A3" s="356" t="s">
        <v>1256</v>
      </c>
      <c r="B3" s="356"/>
    </row>
    <row r="4" spans="1:9" x14ac:dyDescent="0.25">
      <c r="A4" s="359"/>
      <c r="B4" s="359"/>
      <c r="G4" s="4"/>
      <c r="H4" s="4"/>
      <c r="I4" s="4"/>
    </row>
    <row r="5" spans="1:9" x14ac:dyDescent="0.25">
      <c r="A5" s="360" t="s">
        <v>1064</v>
      </c>
      <c r="B5" s="360"/>
      <c r="D5" s="1"/>
      <c r="G5" s="49"/>
      <c r="H5" s="33"/>
      <c r="I5" s="37"/>
    </row>
    <row r="6" spans="1:9" x14ac:dyDescent="0.25">
      <c r="A6" s="198" t="s">
        <v>1065</v>
      </c>
      <c r="B6" s="199" t="s">
        <v>1066</v>
      </c>
      <c r="G6" s="37"/>
      <c r="H6" s="49"/>
      <c r="I6" s="50"/>
    </row>
    <row r="7" spans="1:9" x14ac:dyDescent="0.25">
      <c r="A7" s="52" t="s">
        <v>1067</v>
      </c>
      <c r="B7" s="46"/>
      <c r="G7" s="37"/>
      <c r="H7" s="33"/>
      <c r="I7" s="37"/>
    </row>
    <row r="8" spans="1:9" x14ac:dyDescent="0.25">
      <c r="A8" s="3" t="s">
        <v>1068</v>
      </c>
      <c r="B8" s="46"/>
      <c r="G8" s="33"/>
      <c r="H8" s="33"/>
      <c r="I8" s="33"/>
    </row>
    <row r="10" spans="1:9" x14ac:dyDescent="0.25">
      <c r="A10" s="43" t="s">
        <v>1069</v>
      </c>
      <c r="B10" s="44" t="s">
        <v>1070</v>
      </c>
      <c r="D10" s="45"/>
    </row>
    <row r="11" spans="1:9" x14ac:dyDescent="0.25">
      <c r="A11" s="200" t="s">
        <v>1071</v>
      </c>
      <c r="B11" s="46"/>
    </row>
    <row r="12" spans="1:9" x14ac:dyDescent="0.25">
      <c r="A12" s="200" t="s">
        <v>1072</v>
      </c>
      <c r="B12" s="46"/>
      <c r="G12" s="4"/>
      <c r="H12" s="355"/>
      <c r="I12" s="355"/>
    </row>
    <row r="13" spans="1:9" x14ac:dyDescent="0.25">
      <c r="A13" s="200" t="s">
        <v>1073</v>
      </c>
      <c r="B13" s="46"/>
      <c r="G13" s="5"/>
      <c r="H13" s="355"/>
      <c r="I13" s="355"/>
    </row>
    <row r="14" spans="1:9" x14ac:dyDescent="0.25">
      <c r="A14" s="200" t="s">
        <v>1074</v>
      </c>
      <c r="B14" s="46"/>
      <c r="G14" s="37"/>
      <c r="H14" s="357"/>
      <c r="I14" s="50"/>
    </row>
    <row r="15" spans="1:9" x14ac:dyDescent="0.25">
      <c r="A15" s="200" t="s">
        <v>1075</v>
      </c>
      <c r="B15" s="46"/>
      <c r="G15" s="37"/>
      <c r="H15" s="357"/>
      <c r="I15" s="50"/>
    </row>
    <row r="16" spans="1:9" x14ac:dyDescent="0.25">
      <c r="A16" s="200" t="s">
        <v>1076</v>
      </c>
      <c r="B16" s="46"/>
      <c r="G16" s="37"/>
      <c r="H16" s="357"/>
      <c r="I16" s="50"/>
    </row>
    <row r="17" spans="1:9" x14ac:dyDescent="0.25">
      <c r="A17" s="200" t="s">
        <v>1077</v>
      </c>
      <c r="B17" s="46"/>
      <c r="G17" s="37"/>
      <c r="H17" s="49"/>
      <c r="I17" s="50"/>
    </row>
    <row r="18" spans="1:9" x14ac:dyDescent="0.25">
      <c r="A18" s="200" t="s">
        <v>1078</v>
      </c>
      <c r="B18" s="46"/>
      <c r="G18" s="49"/>
      <c r="H18" s="33"/>
      <c r="I18" s="37"/>
    </row>
    <row r="19" spans="1:9" x14ac:dyDescent="0.25">
      <c r="A19" s="200" t="s">
        <v>1079</v>
      </c>
      <c r="B19" s="46"/>
      <c r="G19" s="49"/>
      <c r="H19" s="33"/>
      <c r="I19" s="37"/>
    </row>
    <row r="20" spans="1:9" ht="15" customHeight="1" x14ac:dyDescent="0.25">
      <c r="G20" s="37"/>
      <c r="H20" s="357"/>
      <c r="I20" s="50"/>
    </row>
    <row r="21" spans="1:9" ht="29.25" customHeight="1" x14ac:dyDescent="0.25">
      <c r="A21" s="361" t="s">
        <v>1080</v>
      </c>
      <c r="B21" s="361"/>
      <c r="D21" s="1"/>
      <c r="G21" s="49"/>
      <c r="H21" s="357"/>
      <c r="I21" s="37"/>
    </row>
    <row r="22" spans="1:9" x14ac:dyDescent="0.25">
      <c r="A22" s="198" t="s">
        <v>1065</v>
      </c>
      <c r="B22" s="199" t="s">
        <v>1066</v>
      </c>
      <c r="G22" s="37"/>
      <c r="H22" s="357"/>
      <c r="I22" s="50"/>
    </row>
    <row r="23" spans="1:9" x14ac:dyDescent="0.25">
      <c r="A23" s="52" t="s">
        <v>1067</v>
      </c>
      <c r="B23" s="46"/>
      <c r="G23" s="37"/>
      <c r="H23" s="357"/>
      <c r="I23" s="37"/>
    </row>
    <row r="24" spans="1:9" x14ac:dyDescent="0.25">
      <c r="A24" s="3" t="s">
        <v>1068</v>
      </c>
      <c r="B24" s="46"/>
      <c r="G24" s="33"/>
      <c r="H24" s="357"/>
      <c r="I24" s="33"/>
    </row>
    <row r="25" spans="1:9" x14ac:dyDescent="0.25">
      <c r="H25" s="357"/>
    </row>
    <row r="26" spans="1:9" x14ac:dyDescent="0.25">
      <c r="A26" s="43" t="s">
        <v>1069</v>
      </c>
      <c r="B26" s="44" t="s">
        <v>1070</v>
      </c>
      <c r="D26" s="45"/>
      <c r="H26" s="357"/>
    </row>
    <row r="27" spans="1:9" x14ac:dyDescent="0.25">
      <c r="A27" s="200" t="s">
        <v>1071</v>
      </c>
      <c r="B27" s="46"/>
      <c r="H27" s="357"/>
    </row>
    <row r="28" spans="1:9" x14ac:dyDescent="0.25">
      <c r="A28" s="200" t="s">
        <v>1072</v>
      </c>
      <c r="B28" s="46"/>
      <c r="G28" s="4"/>
      <c r="H28" s="357"/>
      <c r="I28" s="355"/>
    </row>
    <row r="29" spans="1:9" x14ac:dyDescent="0.25">
      <c r="A29" s="200" t="s">
        <v>1073</v>
      </c>
      <c r="B29" s="46"/>
      <c r="G29" s="5"/>
      <c r="H29" s="357"/>
      <c r="I29" s="355"/>
    </row>
    <row r="30" spans="1:9" x14ac:dyDescent="0.25">
      <c r="A30" s="200" t="s">
        <v>1074</v>
      </c>
      <c r="B30" s="46"/>
      <c r="G30" s="37"/>
      <c r="H30" s="357"/>
      <c r="I30" s="50"/>
    </row>
    <row r="31" spans="1:9" x14ac:dyDescent="0.25">
      <c r="A31" s="200" t="s">
        <v>1075</v>
      </c>
      <c r="B31" s="46"/>
      <c r="G31" s="37"/>
      <c r="H31" s="357"/>
      <c r="I31" s="50"/>
    </row>
    <row r="32" spans="1:9" x14ac:dyDescent="0.25">
      <c r="A32" s="200" t="s">
        <v>1076</v>
      </c>
      <c r="B32" s="46"/>
      <c r="G32" s="37"/>
      <c r="H32" s="357"/>
      <c r="I32" s="50"/>
    </row>
    <row r="33" spans="1:9" x14ac:dyDescent="0.25">
      <c r="A33" s="200" t="s">
        <v>1077</v>
      </c>
      <c r="B33" s="46"/>
      <c r="G33" s="37"/>
      <c r="H33" s="357"/>
      <c r="I33" s="50"/>
    </row>
    <row r="34" spans="1:9" x14ac:dyDescent="0.25">
      <c r="A34" s="200" t="s">
        <v>1078</v>
      </c>
      <c r="B34" s="46"/>
      <c r="G34" s="49"/>
      <c r="H34" s="357"/>
      <c r="I34" s="37"/>
    </row>
    <row r="35" spans="1:9" x14ac:dyDescent="0.25">
      <c r="A35" s="200" t="s">
        <v>1079</v>
      </c>
      <c r="B35" s="46"/>
      <c r="G35" s="49"/>
      <c r="H35" s="357"/>
      <c r="I35" s="37"/>
    </row>
    <row r="36" spans="1:9" x14ac:dyDescent="0.25">
      <c r="G36" s="358"/>
      <c r="H36" s="357"/>
      <c r="I36" s="354"/>
    </row>
    <row r="37" spans="1:9" ht="45" customHeight="1" x14ac:dyDescent="0.25">
      <c r="A37" s="362" t="s">
        <v>1265</v>
      </c>
      <c r="B37" s="362"/>
      <c r="G37" s="358"/>
      <c r="H37" s="357"/>
      <c r="I37" s="354"/>
    </row>
    <row r="38" spans="1:9" x14ac:dyDescent="0.25">
      <c r="A38" s="215"/>
      <c r="G38" s="358"/>
      <c r="H38" s="357"/>
      <c r="I38" s="354"/>
    </row>
    <row r="39" spans="1:9" x14ac:dyDescent="0.25">
      <c r="A39" s="1" t="s">
        <v>57</v>
      </c>
      <c r="B39" s="1" t="s">
        <v>58</v>
      </c>
      <c r="G39" s="358"/>
      <c r="H39" s="357"/>
      <c r="I39" s="354"/>
    </row>
    <row r="40" spans="1:9" s="33" customFormat="1" x14ac:dyDescent="0.25">
      <c r="A40"/>
      <c r="B40"/>
    </row>
    <row r="41" spans="1:9" s="33" customFormat="1" x14ac:dyDescent="0.25">
      <c r="A41"/>
      <c r="B41"/>
    </row>
    <row r="42" spans="1:9" s="33" customFormat="1" x14ac:dyDescent="0.25">
      <c r="A42" s="9"/>
      <c r="B42" s="9"/>
    </row>
    <row r="43" spans="1:9" s="33" customFormat="1" x14ac:dyDescent="0.25">
      <c r="A43" s="1"/>
      <c r="B43" s="1"/>
    </row>
    <row r="44" spans="1:9" s="33" customFormat="1" ht="14.65" customHeight="1" x14ac:dyDescent="0.25">
      <c r="A44"/>
      <c r="B44"/>
      <c r="D44" s="48"/>
      <c r="E44" s="48"/>
    </row>
    <row r="45" spans="1:9" s="33" customFormat="1" x14ac:dyDescent="0.25">
      <c r="A45" s="48"/>
      <c r="B45" s="48"/>
      <c r="C45" s="48"/>
      <c r="D45" s="48"/>
      <c r="E45" s="48"/>
    </row>
    <row r="46" spans="1:9" s="33" customFormat="1" ht="15" customHeight="1" x14ac:dyDescent="0.25"/>
  </sheetData>
  <mergeCells count="14">
    <mergeCell ref="A1:B1"/>
    <mergeCell ref="A2:B2"/>
    <mergeCell ref="I36:I39"/>
    <mergeCell ref="H12:H13"/>
    <mergeCell ref="I12:I13"/>
    <mergeCell ref="A3:B3"/>
    <mergeCell ref="H20:H39"/>
    <mergeCell ref="H14:H16"/>
    <mergeCell ref="G36:G39"/>
    <mergeCell ref="A4:B4"/>
    <mergeCell ref="A5:B5"/>
    <mergeCell ref="A21:B21"/>
    <mergeCell ref="I28:I29"/>
    <mergeCell ref="A37:B37"/>
  </mergeCells>
  <printOptions horizontalCentered="1"/>
  <pageMargins left="0.39370078740157483" right="0.39370078740157483" top="0.39370078740157483" bottom="0.39370078740157483" header="0.31496062992125984" footer="0.31496062992125984"/>
  <pageSetup paperSize="119" fitToHeight="0" orientation="portrait" r:id="rId1"/>
  <colBreaks count="1" manualBreakCount="1">
    <brk id="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0B299-7CEE-45A6-8731-C6BB5B6A7626}">
  <sheetPr>
    <tabColor rgb="FF00B0F0"/>
    <pageSetUpPr fitToPage="1"/>
  </sheetPr>
  <dimension ref="A1:D16"/>
  <sheetViews>
    <sheetView showGridLines="0" view="pageBreakPreview" zoomScale="130" zoomScaleNormal="70" zoomScaleSheetLayoutView="130" workbookViewId="0">
      <pane ySplit="4" topLeftCell="A5" activePane="bottomLeft" state="frozen"/>
      <selection pane="bottomLeft" activeCell="A9" sqref="A9:D9"/>
    </sheetView>
  </sheetViews>
  <sheetFormatPr baseColWidth="10" defaultColWidth="37.7109375" defaultRowHeight="15" x14ac:dyDescent="0.25"/>
  <cols>
    <col min="1" max="1" width="7" customWidth="1"/>
    <col min="2" max="2" width="45.85546875" customWidth="1"/>
    <col min="3" max="3" width="16" customWidth="1"/>
    <col min="4" max="4" width="23" customWidth="1"/>
  </cols>
  <sheetData>
    <row r="1" spans="1:4" x14ac:dyDescent="0.25">
      <c r="A1" s="346" t="s">
        <v>1172</v>
      </c>
      <c r="B1" s="346"/>
      <c r="C1" s="346"/>
      <c r="D1" s="346"/>
    </row>
    <row r="2" spans="1:4" x14ac:dyDescent="0.25">
      <c r="A2" s="286" t="s">
        <v>1195</v>
      </c>
      <c r="B2" s="286"/>
      <c r="C2" s="286"/>
      <c r="D2" s="286"/>
    </row>
    <row r="3" spans="1:4" ht="15.75" thickBot="1" x14ac:dyDescent="0.3">
      <c r="A3" s="68"/>
      <c r="B3" s="20"/>
      <c r="C3" s="20"/>
      <c r="D3" s="20"/>
    </row>
    <row r="4" spans="1:4" x14ac:dyDescent="0.25">
      <c r="A4" s="210" t="s">
        <v>1174</v>
      </c>
      <c r="B4" s="70" t="s">
        <v>1189</v>
      </c>
      <c r="C4" s="70" t="s">
        <v>30</v>
      </c>
      <c r="D4" s="211" t="s">
        <v>67</v>
      </c>
    </row>
    <row r="5" spans="1:4" ht="42.75" customHeight="1" x14ac:dyDescent="0.25">
      <c r="A5" s="213">
        <v>1</v>
      </c>
      <c r="B5" s="147" t="s">
        <v>1195</v>
      </c>
      <c r="C5" s="62" t="s">
        <v>33</v>
      </c>
      <c r="D5" s="73"/>
    </row>
    <row r="8" spans="1:4" x14ac:dyDescent="0.25">
      <c r="A8" s="363" t="s">
        <v>1193</v>
      </c>
      <c r="B8" s="363"/>
      <c r="C8" s="363"/>
      <c r="D8" s="363"/>
    </row>
    <row r="9" spans="1:4" ht="31.5" customHeight="1" x14ac:dyDescent="0.25">
      <c r="A9" s="364" t="s">
        <v>1264</v>
      </c>
      <c r="B9" s="364"/>
      <c r="C9" s="364"/>
      <c r="D9" s="364"/>
    </row>
    <row r="10" spans="1:4" ht="43.5" customHeight="1" x14ac:dyDescent="0.25">
      <c r="A10" s="326"/>
      <c r="B10" s="326"/>
      <c r="C10" s="326"/>
      <c r="D10" s="326"/>
    </row>
    <row r="12" spans="1:4" x14ac:dyDescent="0.25">
      <c r="B12" s="1" t="s">
        <v>57</v>
      </c>
      <c r="D12" s="1" t="s">
        <v>58</v>
      </c>
    </row>
    <row r="15" spans="1:4" x14ac:dyDescent="0.25">
      <c r="B15" s="9"/>
      <c r="D15" s="9"/>
    </row>
    <row r="16" spans="1:4" x14ac:dyDescent="0.25">
      <c r="A16" s="1"/>
      <c r="D16" s="1"/>
    </row>
  </sheetData>
  <mergeCells count="5">
    <mergeCell ref="A1:D1"/>
    <mergeCell ref="A2:D2"/>
    <mergeCell ref="A8:D8"/>
    <mergeCell ref="A9:D9"/>
    <mergeCell ref="A10:D10"/>
  </mergeCells>
  <pageMargins left="0.39370078740157483" right="0.39370078740157483" top="0.39370078740157483" bottom="0.39370078740157483" header="0.31496062992125984" footer="0.31496062992125984"/>
  <pageSetup paperSize="11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02AD2-DB12-4621-B4DE-0CFF35B5ADE6}">
  <sheetPr>
    <tabColor rgb="FF00B0F0"/>
    <pageSetUpPr fitToPage="1"/>
  </sheetPr>
  <dimension ref="A1:D18"/>
  <sheetViews>
    <sheetView showGridLines="0" view="pageBreakPreview" zoomScale="130" zoomScaleNormal="70" zoomScaleSheetLayoutView="130" workbookViewId="0">
      <pane ySplit="4" topLeftCell="A5" activePane="bottomLeft" state="frozen"/>
      <selection pane="bottomLeft" activeCell="A9" sqref="A9:D9"/>
    </sheetView>
  </sheetViews>
  <sheetFormatPr baseColWidth="10" defaultColWidth="37.7109375" defaultRowHeight="15" x14ac:dyDescent="0.25"/>
  <cols>
    <col min="1" max="1" width="7" customWidth="1"/>
    <col min="2" max="2" width="45.85546875" customWidth="1"/>
    <col min="3" max="3" width="16" customWidth="1"/>
    <col min="4" max="4" width="23" customWidth="1"/>
  </cols>
  <sheetData>
    <row r="1" spans="1:4" x14ac:dyDescent="0.25">
      <c r="A1" s="346" t="s">
        <v>1187</v>
      </c>
      <c r="B1" s="346"/>
      <c r="C1" s="346"/>
      <c r="D1" s="346"/>
    </row>
    <row r="2" spans="1:4" ht="33" customHeight="1" x14ac:dyDescent="0.25">
      <c r="A2" s="286" t="s">
        <v>1188</v>
      </c>
      <c r="B2" s="286"/>
      <c r="C2" s="286"/>
      <c r="D2" s="286"/>
    </row>
    <row r="3" spans="1:4" ht="15.75" thickBot="1" x14ac:dyDescent="0.3">
      <c r="A3" s="68"/>
      <c r="B3" s="20"/>
      <c r="C3" s="20"/>
      <c r="D3" s="20"/>
    </row>
    <row r="4" spans="1:4" x14ac:dyDescent="0.25">
      <c r="A4" s="210" t="s">
        <v>1174</v>
      </c>
      <c r="B4" s="70" t="s">
        <v>1189</v>
      </c>
      <c r="C4" s="70" t="s">
        <v>30</v>
      </c>
      <c r="D4" s="211" t="s">
        <v>67</v>
      </c>
    </row>
    <row r="5" spans="1:4" ht="42.75" customHeight="1" x14ac:dyDescent="0.25">
      <c r="A5" s="213">
        <v>1</v>
      </c>
      <c r="B5" s="147" t="s">
        <v>1190</v>
      </c>
      <c r="C5" s="62" t="s">
        <v>1191</v>
      </c>
      <c r="D5" s="73"/>
    </row>
    <row r="6" spans="1:4" ht="42.75" customHeight="1" x14ac:dyDescent="0.25">
      <c r="A6" s="213">
        <v>2</v>
      </c>
      <c r="B6" s="147" t="s">
        <v>1192</v>
      </c>
      <c r="C6" s="62" t="s">
        <v>1191</v>
      </c>
      <c r="D6" s="73"/>
    </row>
    <row r="9" spans="1:4" x14ac:dyDescent="0.25">
      <c r="A9" s="363" t="s">
        <v>1193</v>
      </c>
      <c r="B9" s="363"/>
      <c r="C9" s="363"/>
      <c r="D9" s="363"/>
    </row>
    <row r="10" spans="1:4" ht="47.25" customHeight="1" x14ac:dyDescent="0.25">
      <c r="A10" s="326" t="s">
        <v>1266</v>
      </c>
      <c r="B10" s="326"/>
      <c r="C10" s="326"/>
      <c r="D10" s="326"/>
    </row>
    <row r="11" spans="1:4" x14ac:dyDescent="0.25">
      <c r="A11" s="364"/>
      <c r="B11" s="364"/>
      <c r="C11" s="364"/>
      <c r="D11" s="364"/>
    </row>
    <row r="12" spans="1:4" x14ac:dyDescent="0.25">
      <c r="A12" s="364"/>
      <c r="B12" s="364"/>
      <c r="C12" s="364"/>
      <c r="D12" s="364"/>
    </row>
    <row r="14" spans="1:4" x14ac:dyDescent="0.25">
      <c r="B14" s="1" t="s">
        <v>57</v>
      </c>
      <c r="D14" s="1" t="s">
        <v>58</v>
      </c>
    </row>
    <row r="17" spans="1:4" x14ac:dyDescent="0.25">
      <c r="B17" s="9"/>
      <c r="D17" s="9"/>
    </row>
    <row r="18" spans="1:4" x14ac:dyDescent="0.25">
      <c r="A18" s="1"/>
      <c r="D18" s="1"/>
    </row>
  </sheetData>
  <mergeCells count="6">
    <mergeCell ref="A12:D12"/>
    <mergeCell ref="A10:D10"/>
    <mergeCell ref="A11:D11"/>
    <mergeCell ref="A1:D1"/>
    <mergeCell ref="A2:D2"/>
    <mergeCell ref="A9:D9"/>
  </mergeCells>
  <pageMargins left="0.39370078740157483" right="0.39370078740157483" top="0.39370078740157483" bottom="0.39370078740157483" header="0.31496062992125984" footer="0.31496062992125984"/>
  <pageSetup paperSize="119"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BD06C-B07A-4551-BBC9-3382F40F7683}">
  <sheetPr>
    <tabColor rgb="FF00B0F0"/>
    <pageSetUpPr fitToPage="1"/>
  </sheetPr>
  <dimension ref="A1:C18"/>
  <sheetViews>
    <sheetView showGridLines="0" view="pageBreakPreview" zoomScale="130" zoomScaleNormal="86" zoomScaleSheetLayoutView="130" workbookViewId="0">
      <pane xSplit="1" ySplit="5" topLeftCell="B6" activePane="bottomRight" state="frozen"/>
      <selection pane="topRight" activeCell="C1" sqref="C1"/>
      <selection pane="bottomLeft" activeCell="A6" sqref="A6"/>
      <selection pane="bottomRight" activeCell="B13" sqref="B13"/>
    </sheetView>
  </sheetViews>
  <sheetFormatPr baseColWidth="10" defaultColWidth="11.42578125" defaultRowHeight="15" x14ac:dyDescent="0.25"/>
  <cols>
    <col min="1" max="1" width="49.85546875" style="51" customWidth="1"/>
    <col min="2" max="2" width="21.5703125" style="51" customWidth="1"/>
    <col min="3" max="3" width="25.28515625" style="51" customWidth="1"/>
    <col min="4" max="4" width="11.28515625" style="51" customWidth="1"/>
    <col min="5" max="5" width="8.7109375" style="51" customWidth="1"/>
    <col min="6" max="16384" width="11.42578125" style="51"/>
  </cols>
  <sheetData>
    <row r="1" spans="1:3" x14ac:dyDescent="0.25">
      <c r="A1" s="341" t="s">
        <v>1194</v>
      </c>
      <c r="B1" s="341"/>
      <c r="C1" s="341"/>
    </row>
    <row r="2" spans="1:3" x14ac:dyDescent="0.25">
      <c r="A2" s="341" t="s">
        <v>1220</v>
      </c>
      <c r="B2" s="341"/>
      <c r="C2" s="341"/>
    </row>
    <row r="3" spans="1:3" x14ac:dyDescent="0.25">
      <c r="A3" s="365" t="s">
        <v>1251</v>
      </c>
      <c r="B3" s="365"/>
      <c r="C3" s="365"/>
    </row>
    <row r="5" spans="1:3" x14ac:dyDescent="0.25">
      <c r="A5" s="236" t="s">
        <v>44</v>
      </c>
      <c r="B5" s="236" t="s">
        <v>30</v>
      </c>
      <c r="C5" s="237" t="s">
        <v>67</v>
      </c>
    </row>
    <row r="6" spans="1:3" ht="45" x14ac:dyDescent="0.25">
      <c r="A6" s="184" t="s">
        <v>1249</v>
      </c>
      <c r="B6" s="62" t="s">
        <v>1240</v>
      </c>
      <c r="C6" s="83"/>
    </row>
    <row r="7" spans="1:3" ht="30" x14ac:dyDescent="0.25">
      <c r="A7" s="184" t="s">
        <v>1250</v>
      </c>
      <c r="B7" s="62" t="s">
        <v>42</v>
      </c>
      <c r="C7" s="84"/>
    </row>
    <row r="8" spans="1:3" x14ac:dyDescent="0.25">
      <c r="A8" s="230"/>
      <c r="B8" s="230"/>
      <c r="C8" s="238"/>
    </row>
    <row r="9" spans="1:3" x14ac:dyDescent="0.25">
      <c r="A9" s="344" t="s">
        <v>1117</v>
      </c>
      <c r="B9" s="344"/>
      <c r="C9" s="344"/>
    </row>
    <row r="10" spans="1:3" ht="50.25" customHeight="1" x14ac:dyDescent="0.25">
      <c r="A10" s="343" t="s">
        <v>1268</v>
      </c>
      <c r="B10" s="366"/>
      <c r="C10" s="366"/>
    </row>
    <row r="11" spans="1:3" ht="27" customHeight="1" x14ac:dyDescent="0.25">
      <c r="A11" s="343"/>
      <c r="B11" s="343"/>
      <c r="C11" s="343"/>
    </row>
    <row r="13" spans="1:3" x14ac:dyDescent="0.25">
      <c r="A13" s="21" t="s">
        <v>57</v>
      </c>
      <c r="B13" s="21"/>
      <c r="C13" s="1" t="s">
        <v>58</v>
      </c>
    </row>
    <row r="14" spans="1:3" x14ac:dyDescent="0.25">
      <c r="C14"/>
    </row>
    <row r="15" spans="1:3" x14ac:dyDescent="0.25">
      <c r="C15"/>
    </row>
    <row r="16" spans="1:3" x14ac:dyDescent="0.25">
      <c r="A16" s="54"/>
      <c r="C16" s="9"/>
    </row>
    <row r="17" spans="1:3" x14ac:dyDescent="0.25">
      <c r="A17" s="21"/>
      <c r="B17" s="21"/>
      <c r="C17" s="21"/>
    </row>
    <row r="18" spans="1:3" x14ac:dyDescent="0.25">
      <c r="C18" s="21"/>
    </row>
  </sheetData>
  <mergeCells count="6">
    <mergeCell ref="A1:C1"/>
    <mergeCell ref="A2:C2"/>
    <mergeCell ref="A3:C3"/>
    <mergeCell ref="A11:C11"/>
    <mergeCell ref="A10:C10"/>
    <mergeCell ref="A9:C9"/>
  </mergeCells>
  <pageMargins left="0.39370078740157483" right="0.39370078740157483" top="0.39370078740157483" bottom="0.39370078740157483" header="0.31496062992125984" footer="0.31496062992125984"/>
  <pageSetup paperSize="11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D2957-6436-4643-856A-38FA440EE364}">
  <sheetPr>
    <tabColor rgb="FF00B0F0"/>
    <pageSetUpPr fitToPage="1"/>
  </sheetPr>
  <dimension ref="A1:D18"/>
  <sheetViews>
    <sheetView showGridLines="0" view="pageBreakPreview" zoomScale="130" zoomScaleNormal="70" zoomScaleSheetLayoutView="130" workbookViewId="0">
      <pane ySplit="4" topLeftCell="A5" activePane="bottomLeft" state="frozen"/>
      <selection pane="bottomLeft" activeCell="A2" sqref="A2:D2"/>
    </sheetView>
  </sheetViews>
  <sheetFormatPr baseColWidth="10" defaultColWidth="37.7109375" defaultRowHeight="15" x14ac:dyDescent="0.25"/>
  <cols>
    <col min="1" max="1" width="7" customWidth="1"/>
    <col min="2" max="2" width="45.85546875" customWidth="1"/>
    <col min="3" max="3" width="16" customWidth="1"/>
    <col min="4" max="4" width="23" customWidth="1"/>
  </cols>
  <sheetData>
    <row r="1" spans="1:4" x14ac:dyDescent="0.25">
      <c r="A1" s="346" t="s">
        <v>1196</v>
      </c>
      <c r="B1" s="346"/>
      <c r="C1" s="346"/>
      <c r="D1" s="346"/>
    </row>
    <row r="2" spans="1:4" x14ac:dyDescent="0.25">
      <c r="A2" s="286" t="s">
        <v>1271</v>
      </c>
      <c r="B2" s="286"/>
      <c r="C2" s="286"/>
      <c r="D2" s="286"/>
    </row>
    <row r="3" spans="1:4" ht="15.75" thickBot="1" x14ac:dyDescent="0.3">
      <c r="A3" s="68"/>
      <c r="B3" s="20"/>
      <c r="C3" s="20"/>
      <c r="D3" s="20"/>
    </row>
    <row r="4" spans="1:4" x14ac:dyDescent="0.25">
      <c r="A4" s="210" t="s">
        <v>1174</v>
      </c>
      <c r="B4" s="70" t="s">
        <v>1189</v>
      </c>
      <c r="C4" s="70" t="s">
        <v>30</v>
      </c>
      <c r="D4" s="211" t="s">
        <v>67</v>
      </c>
    </row>
    <row r="5" spans="1:4" ht="42.75" customHeight="1" x14ac:dyDescent="0.25">
      <c r="A5" s="213">
        <v>1</v>
      </c>
      <c r="B5" s="147" t="s">
        <v>1241</v>
      </c>
      <c r="C5" s="62" t="s">
        <v>33</v>
      </c>
      <c r="D5" s="73"/>
    </row>
    <row r="8" spans="1:4" x14ac:dyDescent="0.25">
      <c r="A8" s="363" t="s">
        <v>1193</v>
      </c>
      <c r="B8" s="363"/>
      <c r="C8" s="363"/>
      <c r="D8" s="363"/>
    </row>
    <row r="9" spans="1:4" ht="43.5" customHeight="1" x14ac:dyDescent="0.25">
      <c r="A9" s="326" t="s">
        <v>1269</v>
      </c>
      <c r="B9" s="326"/>
      <c r="C9" s="326"/>
      <c r="D9" s="326"/>
    </row>
    <row r="10" spans="1:4" ht="31.5" customHeight="1" x14ac:dyDescent="0.25">
      <c r="A10" s="364" t="s">
        <v>1270</v>
      </c>
      <c r="B10" s="364"/>
      <c r="C10" s="364"/>
      <c r="D10" s="364"/>
    </row>
    <row r="11" spans="1:4" x14ac:dyDescent="0.25">
      <c r="A11" s="367"/>
      <c r="B11" s="367"/>
      <c r="C11" s="367"/>
      <c r="D11" s="367"/>
    </row>
    <row r="12" spans="1:4" x14ac:dyDescent="0.25">
      <c r="A12" s="17"/>
      <c r="B12" s="17"/>
      <c r="C12" s="17"/>
      <c r="D12" s="17"/>
    </row>
    <row r="14" spans="1:4" x14ac:dyDescent="0.25">
      <c r="B14" s="1" t="s">
        <v>57</v>
      </c>
      <c r="D14" s="1" t="s">
        <v>58</v>
      </c>
    </row>
    <row r="17" spans="1:4" x14ac:dyDescent="0.25">
      <c r="B17" s="9"/>
      <c r="D17" s="9"/>
    </row>
    <row r="18" spans="1:4" x14ac:dyDescent="0.25">
      <c r="A18" s="1"/>
      <c r="D18" s="1"/>
    </row>
  </sheetData>
  <mergeCells count="6">
    <mergeCell ref="A11:D11"/>
    <mergeCell ref="A1:D1"/>
    <mergeCell ref="A2:D2"/>
    <mergeCell ref="A8:D8"/>
    <mergeCell ref="A9:D9"/>
    <mergeCell ref="A10:D10"/>
  </mergeCells>
  <pageMargins left="0.39370078740157483" right="0.39370078740157483" top="0.39370078740157483" bottom="0.39370078740157483" header="0.31496062992125984" footer="0.31496062992125984"/>
  <pageSetup paperSize="119"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1DAFC-63DF-44A1-A06C-812F6ABD23DD}">
  <sheetPr>
    <tabColor rgb="FF00B0F0"/>
    <pageSetUpPr fitToPage="1"/>
  </sheetPr>
  <dimension ref="A1:D19"/>
  <sheetViews>
    <sheetView showGridLines="0" view="pageBreakPreview" zoomScale="130" zoomScaleNormal="54" zoomScaleSheetLayoutView="130" workbookViewId="0">
      <pane ySplit="5" topLeftCell="A6" activePane="bottomLeft" state="frozen"/>
      <selection pane="bottomLeft" activeCell="E8" sqref="E8"/>
    </sheetView>
  </sheetViews>
  <sheetFormatPr baseColWidth="10" defaultColWidth="52.85546875" defaultRowHeight="15" x14ac:dyDescent="0.25"/>
  <cols>
    <col min="1" max="1" width="6.85546875" style="38" customWidth="1"/>
    <col min="2" max="2" width="73.42578125" style="38" customWidth="1"/>
    <col min="3" max="3" width="37.5703125" style="38" customWidth="1"/>
    <col min="4" max="4" width="19.7109375" style="38" customWidth="1"/>
    <col min="5" max="16384" width="52.85546875" style="38"/>
  </cols>
  <sheetData>
    <row r="1" spans="1:4" x14ac:dyDescent="0.25">
      <c r="A1" s="341" t="s">
        <v>1202</v>
      </c>
      <c r="B1" s="341"/>
      <c r="C1" s="341"/>
    </row>
    <row r="2" spans="1:4" ht="15" customHeight="1" x14ac:dyDescent="0.25">
      <c r="A2" s="341" t="s">
        <v>1173</v>
      </c>
      <c r="B2" s="341"/>
      <c r="C2" s="341"/>
    </row>
    <row r="3" spans="1:4" x14ac:dyDescent="0.25">
      <c r="B3" s="60"/>
    </row>
    <row r="4" spans="1:4" x14ac:dyDescent="0.25">
      <c r="B4" s="60"/>
    </row>
    <row r="5" spans="1:4" x14ac:dyDescent="0.25">
      <c r="A5" s="13" t="s">
        <v>1174</v>
      </c>
      <c r="B5" s="13" t="s">
        <v>1175</v>
      </c>
      <c r="C5" s="13" t="s">
        <v>1176</v>
      </c>
    </row>
    <row r="6" spans="1:4" ht="45" x14ac:dyDescent="0.25">
      <c r="A6" s="41" t="s">
        <v>1177</v>
      </c>
      <c r="B6" s="86" t="s">
        <v>1178</v>
      </c>
      <c r="C6" s="87"/>
    </row>
    <row r="7" spans="1:4" ht="45" x14ac:dyDescent="0.25">
      <c r="A7" s="41" t="s">
        <v>1179</v>
      </c>
      <c r="B7" s="86" t="s">
        <v>1180</v>
      </c>
      <c r="C7" s="87"/>
    </row>
    <row r="8" spans="1:4" ht="45" x14ac:dyDescent="0.25">
      <c r="A8" s="41" t="s">
        <v>1181</v>
      </c>
      <c r="B8" s="86" t="s">
        <v>1182</v>
      </c>
      <c r="C8" s="87"/>
    </row>
    <row r="9" spans="1:4" x14ac:dyDescent="0.25">
      <c r="A9" s="88"/>
      <c r="B9" s="88" t="s">
        <v>1183</v>
      </c>
      <c r="C9" s="89">
        <f>SUM(C6:C8)</f>
        <v>0</v>
      </c>
    </row>
    <row r="10" spans="1:4" x14ac:dyDescent="0.25">
      <c r="B10" s="60"/>
    </row>
    <row r="11" spans="1:4" x14ac:dyDescent="0.25">
      <c r="A11" s="13" t="s">
        <v>1174</v>
      </c>
      <c r="B11" s="13" t="s">
        <v>1175</v>
      </c>
      <c r="C11" s="13" t="s">
        <v>1184</v>
      </c>
    </row>
    <row r="12" spans="1:4" ht="45" x14ac:dyDescent="0.25">
      <c r="A12" s="41" t="s">
        <v>1185</v>
      </c>
      <c r="B12" s="90" t="s">
        <v>1186</v>
      </c>
      <c r="C12" s="91"/>
      <c r="D12" s="85"/>
    </row>
    <row r="15" spans="1:4" x14ac:dyDescent="0.25">
      <c r="B15" s="78" t="s">
        <v>57</v>
      </c>
      <c r="C15" s="78" t="s">
        <v>58</v>
      </c>
    </row>
    <row r="18" spans="2:3" x14ac:dyDescent="0.25">
      <c r="B18" s="79"/>
      <c r="C18" s="79"/>
    </row>
    <row r="19" spans="2:3" x14ac:dyDescent="0.25">
      <c r="B19" s="78"/>
      <c r="C19" s="78"/>
    </row>
  </sheetData>
  <mergeCells count="2">
    <mergeCell ref="A2:C2"/>
    <mergeCell ref="A1:C1"/>
  </mergeCells>
  <printOptions horizontalCentered="1"/>
  <pageMargins left="0.39370078740157483" right="0.39370078740157483" top="0.39370078740157483" bottom="0.39370078740157483" header="0.31496062992125984" footer="0.31496062992125984"/>
  <pageSetup paperSize="119" scale="8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EBD26-E462-4094-BB1A-D43A7FD7B991}">
  <sheetPr>
    <tabColor rgb="FF00B0F0"/>
    <pageSetUpPr fitToPage="1"/>
  </sheetPr>
  <dimension ref="A1:F62"/>
  <sheetViews>
    <sheetView showGridLines="0" view="pageBreakPreview" zoomScale="130" zoomScaleNormal="100" zoomScaleSheetLayoutView="130" workbookViewId="0">
      <pane ySplit="3" topLeftCell="A4" activePane="bottomLeft" state="frozen"/>
      <selection pane="bottomLeft" activeCell="A4" sqref="A4"/>
    </sheetView>
  </sheetViews>
  <sheetFormatPr baseColWidth="10" defaultColWidth="11.42578125" defaultRowHeight="15" x14ac:dyDescent="0.25"/>
  <cols>
    <col min="1" max="1" width="41.28515625" customWidth="1"/>
    <col min="2" max="2" width="35.5703125" customWidth="1"/>
    <col min="3" max="3" width="26" style="61" customWidth="1"/>
    <col min="4" max="4" width="54.85546875" customWidth="1"/>
    <col min="5" max="5" width="12.28515625" bestFit="1" customWidth="1"/>
  </cols>
  <sheetData>
    <row r="1" spans="1:6" x14ac:dyDescent="0.25">
      <c r="A1" s="270" t="s">
        <v>10</v>
      </c>
      <c r="B1" s="271"/>
      <c r="C1" s="271"/>
      <c r="D1" s="272"/>
    </row>
    <row r="2" spans="1:6" ht="24" customHeight="1" thickBot="1" x14ac:dyDescent="0.3">
      <c r="A2" s="273" t="s">
        <v>1203</v>
      </c>
      <c r="B2" s="274"/>
      <c r="C2" s="274"/>
      <c r="D2" s="275"/>
    </row>
    <row r="3" spans="1:6" ht="42" customHeight="1" x14ac:dyDescent="0.25">
      <c r="A3" s="276" t="s">
        <v>11</v>
      </c>
      <c r="B3" s="277"/>
      <c r="C3" s="277"/>
      <c r="D3" s="278"/>
    </row>
    <row r="4" spans="1:6" x14ac:dyDescent="0.25">
      <c r="A4" s="63"/>
      <c r="B4" s="64"/>
      <c r="C4" s="64"/>
    </row>
    <row r="5" spans="1:6" x14ac:dyDescent="0.25">
      <c r="A5" s="281" t="s">
        <v>12</v>
      </c>
      <c r="B5" s="281"/>
      <c r="C5" s="281"/>
      <c r="D5" s="281"/>
    </row>
    <row r="6" spans="1:6" x14ac:dyDescent="0.25">
      <c r="A6" s="12" t="s">
        <v>13</v>
      </c>
      <c r="B6" s="12" t="s">
        <v>14</v>
      </c>
      <c r="C6" s="13" t="s">
        <v>15</v>
      </c>
      <c r="D6" s="13" t="s">
        <v>16</v>
      </c>
    </row>
    <row r="7" spans="1:6" x14ac:dyDescent="0.25">
      <c r="A7" s="279" t="s">
        <v>17</v>
      </c>
      <c r="B7" s="62" t="s">
        <v>18</v>
      </c>
      <c r="C7" s="212"/>
      <c r="D7" s="280" t="s">
        <v>19</v>
      </c>
      <c r="E7" s="171"/>
      <c r="F7" s="171"/>
    </row>
    <row r="8" spans="1:6" x14ac:dyDescent="0.25">
      <c r="A8" s="279"/>
      <c r="B8" s="62" t="s">
        <v>20</v>
      </c>
      <c r="C8" s="212"/>
      <c r="D8" s="280"/>
      <c r="E8" s="232"/>
      <c r="F8" s="171"/>
    </row>
    <row r="9" spans="1:6" x14ac:dyDescent="0.25">
      <c r="A9" s="279" t="s">
        <v>21</v>
      </c>
      <c r="B9" s="62" t="s">
        <v>18</v>
      </c>
      <c r="C9" s="212"/>
      <c r="D9" s="280"/>
      <c r="E9" s="171"/>
      <c r="F9" s="171"/>
    </row>
    <row r="10" spans="1:6" x14ac:dyDescent="0.25">
      <c r="A10" s="279"/>
      <c r="B10" s="62" t="s">
        <v>20</v>
      </c>
      <c r="C10" s="212"/>
      <c r="D10" s="280"/>
      <c r="E10" s="232"/>
      <c r="F10" s="171"/>
    </row>
    <row r="11" spans="1:6" x14ac:dyDescent="0.25">
      <c r="A11" s="279" t="s">
        <v>22</v>
      </c>
      <c r="B11" s="62" t="s">
        <v>18</v>
      </c>
      <c r="C11" s="212"/>
      <c r="D11" s="280"/>
      <c r="E11" s="171"/>
      <c r="F11" s="171"/>
    </row>
    <row r="12" spans="1:6" x14ac:dyDescent="0.25">
      <c r="A12" s="279"/>
      <c r="B12" s="62" t="s">
        <v>20</v>
      </c>
      <c r="C12" s="212"/>
      <c r="D12" s="280"/>
      <c r="E12" s="232"/>
      <c r="F12" s="171"/>
    </row>
    <row r="13" spans="1:6" ht="15" customHeight="1" x14ac:dyDescent="0.25">
      <c r="A13" s="279" t="s">
        <v>23</v>
      </c>
      <c r="B13" s="62" t="s">
        <v>18</v>
      </c>
      <c r="C13" s="212"/>
      <c r="D13" s="280"/>
      <c r="E13" s="233"/>
      <c r="F13" s="171"/>
    </row>
    <row r="14" spans="1:6" x14ac:dyDescent="0.25">
      <c r="A14" s="279"/>
      <c r="B14" s="62" t="s">
        <v>20</v>
      </c>
      <c r="C14" s="212"/>
      <c r="D14" s="280"/>
      <c r="E14" s="232"/>
      <c r="F14" s="171"/>
    </row>
    <row r="15" spans="1:6" x14ac:dyDescent="0.25">
      <c r="A15" s="279" t="s">
        <v>24</v>
      </c>
      <c r="B15" s="62" t="s">
        <v>18</v>
      </c>
      <c r="C15" s="212"/>
      <c r="D15" s="280"/>
      <c r="E15" s="232"/>
      <c r="F15" s="171"/>
    </row>
    <row r="16" spans="1:6" x14ac:dyDescent="0.25">
      <c r="A16" s="279"/>
      <c r="B16" s="62" t="s">
        <v>20</v>
      </c>
      <c r="C16" s="212"/>
      <c r="D16" s="280"/>
      <c r="E16" s="232"/>
      <c r="F16" s="171"/>
    </row>
    <row r="17" spans="1:6" x14ac:dyDescent="0.25">
      <c r="A17" s="279" t="s">
        <v>25</v>
      </c>
      <c r="B17" s="62" t="s">
        <v>18</v>
      </c>
      <c r="C17" s="212"/>
      <c r="D17" s="280"/>
      <c r="E17" s="282"/>
      <c r="F17" s="282"/>
    </row>
    <row r="18" spans="1:6" x14ac:dyDescent="0.25">
      <c r="A18" s="279"/>
      <c r="B18" s="62" t="s">
        <v>20</v>
      </c>
      <c r="C18" s="212"/>
      <c r="D18" s="280"/>
      <c r="E18" s="232"/>
    </row>
    <row r="19" spans="1:6" x14ac:dyDescent="0.25">
      <c r="A19" s="18"/>
      <c r="B19" s="60"/>
      <c r="C19" s="19"/>
    </row>
    <row r="20" spans="1:6" x14ac:dyDescent="0.25">
      <c r="A20" s="12" t="s">
        <v>13</v>
      </c>
      <c r="B20" s="12" t="s">
        <v>14</v>
      </c>
      <c r="C20" s="13" t="s">
        <v>26</v>
      </c>
      <c r="D20" s="13" t="s">
        <v>16</v>
      </c>
    </row>
    <row r="21" spans="1:6" ht="63" customHeight="1" x14ac:dyDescent="0.25">
      <c r="A21" s="15" t="s">
        <v>27</v>
      </c>
      <c r="B21" s="62" t="s">
        <v>18</v>
      </c>
      <c r="C21" s="231"/>
      <c r="D21" s="285" t="s">
        <v>28</v>
      </c>
      <c r="E21" s="284"/>
      <c r="F21" s="282"/>
    </row>
    <row r="22" spans="1:6" ht="63" customHeight="1" x14ac:dyDescent="0.25">
      <c r="A22" s="15" t="s">
        <v>1199</v>
      </c>
      <c r="B22" s="62" t="s">
        <v>18</v>
      </c>
      <c r="C22" s="62"/>
      <c r="D22" s="285"/>
      <c r="E22" s="164"/>
      <c r="F22" s="164"/>
    </row>
    <row r="23" spans="1:6" x14ac:dyDescent="0.25">
      <c r="A23" s="18"/>
      <c r="B23" s="60"/>
      <c r="C23" s="19"/>
    </row>
    <row r="24" spans="1:6" x14ac:dyDescent="0.25">
      <c r="A24" s="18"/>
      <c r="B24" s="60"/>
      <c r="C24" s="19"/>
    </row>
    <row r="25" spans="1:6" ht="15" customHeight="1" x14ac:dyDescent="0.25">
      <c r="A25" s="281" t="s">
        <v>29</v>
      </c>
      <c r="B25" s="281"/>
      <c r="C25" s="281"/>
      <c r="D25" s="281"/>
    </row>
    <row r="26" spans="1:6" x14ac:dyDescent="0.25">
      <c r="A26" s="12" t="s">
        <v>13</v>
      </c>
      <c r="B26" s="12" t="s">
        <v>30</v>
      </c>
      <c r="C26" s="13" t="s">
        <v>31</v>
      </c>
      <c r="D26" s="13" t="s">
        <v>16</v>
      </c>
    </row>
    <row r="27" spans="1:6" ht="24.75" customHeight="1" x14ac:dyDescent="0.25">
      <c r="A27" s="15" t="s">
        <v>32</v>
      </c>
      <c r="B27" s="62" t="s">
        <v>33</v>
      </c>
      <c r="C27" s="14"/>
      <c r="D27" s="65" t="s">
        <v>34</v>
      </c>
    </row>
    <row r="28" spans="1:6" ht="32.25" customHeight="1" x14ac:dyDescent="0.25">
      <c r="A28" s="279" t="s">
        <v>35</v>
      </c>
      <c r="B28" s="62" t="s">
        <v>36</v>
      </c>
      <c r="C28" s="14"/>
      <c r="D28" s="283" t="s">
        <v>37</v>
      </c>
    </row>
    <row r="29" spans="1:6" ht="32.25" customHeight="1" x14ac:dyDescent="0.25">
      <c r="A29" s="279"/>
      <c r="B29" s="62" t="s">
        <v>1257</v>
      </c>
      <c r="C29" s="14"/>
      <c r="D29" s="283"/>
    </row>
    <row r="30" spans="1:6" ht="32.25" customHeight="1" x14ac:dyDescent="0.25">
      <c r="A30" s="279"/>
      <c r="B30" s="62" t="s">
        <v>1258</v>
      </c>
      <c r="C30" s="14"/>
      <c r="D30" s="283"/>
    </row>
    <row r="31" spans="1:6" ht="32.25" customHeight="1" x14ac:dyDescent="0.25">
      <c r="A31" s="15" t="s">
        <v>1199</v>
      </c>
      <c r="B31" s="62" t="s">
        <v>1200</v>
      </c>
      <c r="C31" s="14"/>
      <c r="D31" s="283"/>
    </row>
    <row r="32" spans="1:6" x14ac:dyDescent="0.25">
      <c r="A32" s="7"/>
      <c r="B32" s="7"/>
      <c r="C32" s="7"/>
      <c r="D32" s="7"/>
    </row>
    <row r="33" spans="1:5" x14ac:dyDescent="0.25">
      <c r="A33" s="7"/>
      <c r="B33" s="7"/>
      <c r="C33" s="7"/>
      <c r="D33" s="7"/>
    </row>
    <row r="34" spans="1:5" ht="15" customHeight="1" x14ac:dyDescent="0.25">
      <c r="A34" s="281" t="s">
        <v>38</v>
      </c>
      <c r="B34" s="281"/>
      <c r="C34" s="281"/>
      <c r="D34" s="281"/>
    </row>
    <row r="35" spans="1:5" x14ac:dyDescent="0.25">
      <c r="A35" s="12" t="s">
        <v>30</v>
      </c>
      <c r="B35" s="12" t="s">
        <v>30</v>
      </c>
      <c r="C35" s="13" t="s">
        <v>31</v>
      </c>
      <c r="D35" s="13" t="s">
        <v>16</v>
      </c>
    </row>
    <row r="36" spans="1:5" x14ac:dyDescent="0.25">
      <c r="A36" s="62" t="s">
        <v>39</v>
      </c>
      <c r="B36" s="62" t="s">
        <v>30</v>
      </c>
      <c r="C36" s="14"/>
      <c r="D36" s="65"/>
    </row>
    <row r="37" spans="1:5" x14ac:dyDescent="0.25">
      <c r="A37" s="62" t="s">
        <v>40</v>
      </c>
      <c r="B37" s="62" t="s">
        <v>30</v>
      </c>
      <c r="C37" s="14"/>
      <c r="D37" s="65"/>
    </row>
    <row r="38" spans="1:5" x14ac:dyDescent="0.25">
      <c r="A38" s="62" t="s">
        <v>41</v>
      </c>
      <c r="B38" s="62" t="s">
        <v>30</v>
      </c>
      <c r="C38" s="14"/>
      <c r="D38" s="65"/>
    </row>
    <row r="39" spans="1:5" ht="60" x14ac:dyDescent="0.25">
      <c r="A39" s="62" t="s">
        <v>42</v>
      </c>
      <c r="B39" s="62" t="s">
        <v>33</v>
      </c>
      <c r="C39" s="14"/>
      <c r="D39" s="65" t="s">
        <v>1219</v>
      </c>
      <c r="E39" s="207"/>
    </row>
    <row r="40" spans="1:5" x14ac:dyDescent="0.25">
      <c r="A40" s="7"/>
      <c r="B40" s="7"/>
      <c r="C40" s="7"/>
      <c r="D40" s="7"/>
    </row>
    <row r="41" spans="1:5" x14ac:dyDescent="0.25">
      <c r="C41" s="2"/>
    </row>
    <row r="42" spans="1:5" ht="15" customHeight="1" x14ac:dyDescent="0.25">
      <c r="A42" s="281" t="s">
        <v>43</v>
      </c>
      <c r="B42" s="281"/>
      <c r="C42" s="281"/>
      <c r="D42" s="281"/>
    </row>
    <row r="43" spans="1:5" x14ac:dyDescent="0.25">
      <c r="A43" s="12" t="s">
        <v>44</v>
      </c>
      <c r="B43" s="12" t="s">
        <v>14</v>
      </c>
      <c r="C43" s="13" t="s">
        <v>45</v>
      </c>
      <c r="D43" s="13" t="s">
        <v>16</v>
      </c>
    </row>
    <row r="44" spans="1:5" ht="30" x14ac:dyDescent="0.25">
      <c r="A44" s="279" t="s">
        <v>46</v>
      </c>
      <c r="B44" s="62" t="s">
        <v>47</v>
      </c>
      <c r="C44" s="14"/>
      <c r="D44" s="283" t="s">
        <v>1205</v>
      </c>
    </row>
    <row r="45" spans="1:5" ht="30" x14ac:dyDescent="0.25">
      <c r="A45" s="279"/>
      <c r="B45" s="62" t="s">
        <v>48</v>
      </c>
      <c r="C45" s="14"/>
      <c r="D45" s="283"/>
    </row>
    <row r="46" spans="1:5" x14ac:dyDescent="0.25">
      <c r="A46" s="279"/>
      <c r="B46" s="62" t="s">
        <v>49</v>
      </c>
      <c r="C46" s="14"/>
      <c r="D46" s="283"/>
    </row>
    <row r="47" spans="1:5" ht="30" x14ac:dyDescent="0.25">
      <c r="A47" s="279"/>
      <c r="B47" s="62" t="s">
        <v>50</v>
      </c>
      <c r="C47" s="14"/>
      <c r="D47" s="283"/>
    </row>
    <row r="48" spans="1:5" ht="59.25" customHeight="1" x14ac:dyDescent="0.25">
      <c r="A48" s="279"/>
      <c r="B48" s="62" t="s">
        <v>894</v>
      </c>
      <c r="C48" s="14"/>
      <c r="D48" s="65" t="s">
        <v>1204</v>
      </c>
    </row>
    <row r="49" spans="1:4" ht="36" customHeight="1" x14ac:dyDescent="0.25">
      <c r="A49" s="279"/>
      <c r="B49" s="62" t="s">
        <v>1197</v>
      </c>
      <c r="C49" s="14"/>
      <c r="D49" s="65" t="s">
        <v>1198</v>
      </c>
    </row>
    <row r="52" spans="1:4" x14ac:dyDescent="0.25">
      <c r="A52" s="281" t="s">
        <v>51</v>
      </c>
      <c r="B52" s="281"/>
      <c r="C52" s="281"/>
      <c r="D52" s="281"/>
    </row>
    <row r="53" spans="1:4" ht="30" x14ac:dyDescent="0.25">
      <c r="A53" s="12" t="s">
        <v>52</v>
      </c>
      <c r="B53" s="13" t="s">
        <v>53</v>
      </c>
      <c r="C53" s="13" t="s">
        <v>54</v>
      </c>
      <c r="D53" s="13" t="s">
        <v>16</v>
      </c>
    </row>
    <row r="54" spans="1:4" ht="26.25" customHeight="1" x14ac:dyDescent="0.25">
      <c r="A54" s="81" t="s">
        <v>55</v>
      </c>
      <c r="B54" s="14"/>
      <c r="C54" s="14"/>
      <c r="D54" s="65" t="s">
        <v>56</v>
      </c>
    </row>
    <row r="57" spans="1:4" x14ac:dyDescent="0.25">
      <c r="A57" s="1" t="s">
        <v>57</v>
      </c>
      <c r="C57" s="1" t="s">
        <v>58</v>
      </c>
    </row>
    <row r="58" spans="1:4" x14ac:dyDescent="0.25">
      <c r="C58"/>
    </row>
    <row r="59" spans="1:4" x14ac:dyDescent="0.25">
      <c r="C59"/>
    </row>
    <row r="60" spans="1:4" x14ac:dyDescent="0.25">
      <c r="A60" s="9"/>
      <c r="C60" s="9"/>
    </row>
    <row r="61" spans="1:4" x14ac:dyDescent="0.25">
      <c r="A61" s="1"/>
      <c r="C61" s="1"/>
    </row>
    <row r="62" spans="1:4" x14ac:dyDescent="0.25">
      <c r="C62"/>
    </row>
  </sheetData>
  <mergeCells count="22">
    <mergeCell ref="E17:F17"/>
    <mergeCell ref="D44:D47"/>
    <mergeCell ref="A52:D52"/>
    <mergeCell ref="E21:F21"/>
    <mergeCell ref="A25:D25"/>
    <mergeCell ref="A34:D34"/>
    <mergeCell ref="A28:A30"/>
    <mergeCell ref="A44:A49"/>
    <mergeCell ref="D28:D31"/>
    <mergeCell ref="D21:D22"/>
    <mergeCell ref="A42:D42"/>
    <mergeCell ref="A1:D1"/>
    <mergeCell ref="A2:D2"/>
    <mergeCell ref="A3:D3"/>
    <mergeCell ref="A7:A8"/>
    <mergeCell ref="A9:A10"/>
    <mergeCell ref="D7:D18"/>
    <mergeCell ref="A13:A14"/>
    <mergeCell ref="A15:A16"/>
    <mergeCell ref="A17:A18"/>
    <mergeCell ref="A5:D5"/>
    <mergeCell ref="A11:A12"/>
  </mergeCells>
  <pageMargins left="0.39370078740157483" right="0.39370078740157483" top="0.39370078740157483" bottom="0.39370078740157483" header="0.31496062992125984" footer="0.31496062992125984"/>
  <pageSetup paperSize="9" scale="6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F6CDD-067A-46B2-9B0F-E9CB6FDAA55D}">
  <sheetPr>
    <tabColor rgb="FF0070C0"/>
    <pageSetUpPr fitToPage="1"/>
  </sheetPr>
  <dimension ref="A1:K459"/>
  <sheetViews>
    <sheetView showGridLines="0" view="pageBreakPreview" zoomScale="130" zoomScaleNormal="106" zoomScaleSheetLayoutView="130" workbookViewId="0">
      <pane xSplit="4" ySplit="7" topLeftCell="E8" activePane="bottomRight" state="frozen"/>
      <selection pane="topRight" activeCell="E1" sqref="E1"/>
      <selection pane="bottomLeft" activeCell="A7" sqref="A7"/>
      <selection pane="bottomRight" activeCell="H14" sqref="H14"/>
    </sheetView>
  </sheetViews>
  <sheetFormatPr baseColWidth="10" defaultColWidth="17.7109375" defaultRowHeight="12.75" outlineLevelRow="1" x14ac:dyDescent="0.25"/>
  <cols>
    <col min="1" max="1" width="22.5703125" style="27" customWidth="1"/>
    <col min="2" max="2" width="14.7109375" style="27" bestFit="1" customWidth="1"/>
    <col min="3" max="3" width="25.140625" style="106" customWidth="1"/>
    <col min="4" max="4" width="15.28515625" style="27" customWidth="1"/>
    <col min="5" max="7" width="7.85546875" style="27" customWidth="1"/>
    <col min="8" max="8" width="17.7109375" style="27"/>
    <col min="9" max="10" width="17.85546875" style="27" customWidth="1"/>
    <col min="11" max="16384" width="17.7109375" style="27"/>
  </cols>
  <sheetData>
    <row r="1" spans="1:11" s="55" customFormat="1" ht="15" x14ac:dyDescent="0.25">
      <c r="A1" s="286" t="s">
        <v>59</v>
      </c>
      <c r="B1" s="286"/>
      <c r="C1" s="286"/>
      <c r="D1" s="286"/>
      <c r="E1" s="286"/>
      <c r="F1" s="286"/>
      <c r="G1" s="286"/>
      <c r="H1" s="286"/>
      <c r="I1" s="286"/>
      <c r="J1" s="286"/>
      <c r="K1" s="286"/>
    </row>
    <row r="2" spans="1:11" s="55" customFormat="1" ht="15" x14ac:dyDescent="0.25">
      <c r="A2" s="286" t="s">
        <v>1208</v>
      </c>
      <c r="B2" s="286"/>
      <c r="C2" s="286"/>
      <c r="D2" s="286"/>
      <c r="E2" s="286"/>
      <c r="F2" s="286"/>
      <c r="G2" s="286"/>
      <c r="H2" s="286"/>
      <c r="I2" s="286"/>
      <c r="J2" s="286"/>
      <c r="K2" s="286"/>
    </row>
    <row r="3" spans="1:11" s="55" customFormat="1" ht="15" x14ac:dyDescent="0.25">
      <c r="A3" s="287" t="s">
        <v>60</v>
      </c>
      <c r="B3" s="287"/>
      <c r="C3" s="287"/>
      <c r="D3" s="287"/>
      <c r="E3" s="287"/>
      <c r="F3" s="287"/>
      <c r="G3" s="287"/>
      <c r="H3" s="287"/>
      <c r="I3" s="287"/>
      <c r="J3" s="287"/>
      <c r="K3" s="287"/>
    </row>
    <row r="4" spans="1:11" s="55" customFormat="1" ht="15" x14ac:dyDescent="0.25">
      <c r="A4" s="287" t="s">
        <v>61</v>
      </c>
      <c r="B4" s="287"/>
      <c r="C4" s="287"/>
      <c r="D4" s="287"/>
      <c r="E4" s="287"/>
      <c r="F4" s="287"/>
      <c r="G4" s="287"/>
      <c r="H4" s="287"/>
      <c r="I4" s="287"/>
      <c r="J4" s="287"/>
      <c r="K4" s="287"/>
    </row>
    <row r="5" spans="1:11" x14ac:dyDescent="0.25">
      <c r="H5" s="294"/>
      <c r="I5" s="294"/>
      <c r="J5" s="294"/>
      <c r="K5" s="294"/>
    </row>
    <row r="6" spans="1:11" ht="15" x14ac:dyDescent="0.25">
      <c r="A6" s="290" t="s">
        <v>62</v>
      </c>
      <c r="B6" s="290" t="s">
        <v>30</v>
      </c>
      <c r="C6" s="290" t="s">
        <v>63</v>
      </c>
      <c r="D6" s="290" t="s">
        <v>13</v>
      </c>
      <c r="E6" s="295" t="s">
        <v>64</v>
      </c>
      <c r="F6" s="296"/>
      <c r="G6" s="297"/>
      <c r="H6" s="288" t="s">
        <v>65</v>
      </c>
      <c r="I6" s="288" t="s">
        <v>66</v>
      </c>
      <c r="J6" s="288" t="s">
        <v>67</v>
      </c>
      <c r="K6" s="292" t="s">
        <v>68</v>
      </c>
    </row>
    <row r="7" spans="1:11" ht="15" x14ac:dyDescent="0.25">
      <c r="A7" s="291"/>
      <c r="B7" s="291"/>
      <c r="C7" s="291"/>
      <c r="D7" s="291"/>
      <c r="E7" s="12" t="s">
        <v>69</v>
      </c>
      <c r="F7" s="12" t="s">
        <v>70</v>
      </c>
      <c r="G7" s="12" t="s">
        <v>71</v>
      </c>
      <c r="H7" s="289"/>
      <c r="I7" s="289"/>
      <c r="J7" s="289"/>
      <c r="K7" s="293"/>
    </row>
    <row r="8" spans="1:11" x14ac:dyDescent="0.25">
      <c r="A8" s="109" t="s">
        <v>72</v>
      </c>
      <c r="B8" s="108"/>
      <c r="C8" s="108"/>
      <c r="D8" s="119" t="s">
        <v>72</v>
      </c>
      <c r="E8" s="108"/>
      <c r="F8" s="108"/>
      <c r="G8" s="108"/>
      <c r="H8" s="110"/>
      <c r="I8" s="110"/>
      <c r="J8" s="110"/>
      <c r="K8" s="111"/>
    </row>
    <row r="9" spans="1:11" s="77" customFormat="1" outlineLevel="1" x14ac:dyDescent="0.25">
      <c r="A9" s="172" t="s">
        <v>73</v>
      </c>
      <c r="B9" s="11" t="s">
        <v>74</v>
      </c>
      <c r="C9" s="166" t="s">
        <v>75</v>
      </c>
      <c r="D9" s="120" t="s">
        <v>72</v>
      </c>
      <c r="E9" s="11">
        <v>1</v>
      </c>
      <c r="F9" s="11"/>
      <c r="G9" s="11"/>
      <c r="H9" s="11"/>
      <c r="I9" s="11"/>
      <c r="J9" s="103"/>
      <c r="K9" s="104"/>
    </row>
    <row r="10" spans="1:11" outlineLevel="1" x14ac:dyDescent="0.25">
      <c r="A10" s="172" t="s">
        <v>76</v>
      </c>
      <c r="B10" s="11" t="s">
        <v>77</v>
      </c>
      <c r="C10" s="166" t="s">
        <v>78</v>
      </c>
      <c r="D10" s="120" t="s">
        <v>72</v>
      </c>
      <c r="E10" s="11">
        <v>1</v>
      </c>
      <c r="F10" s="11"/>
      <c r="G10" s="11"/>
      <c r="H10" s="11"/>
      <c r="I10" s="11"/>
      <c r="J10" s="103"/>
      <c r="K10" s="11"/>
    </row>
    <row r="11" spans="1:11" outlineLevel="1" x14ac:dyDescent="0.25">
      <c r="A11" s="172" t="s">
        <v>79</v>
      </c>
      <c r="B11" s="11" t="s">
        <v>77</v>
      </c>
      <c r="C11" s="166" t="s">
        <v>80</v>
      </c>
      <c r="D11" s="120" t="s">
        <v>72</v>
      </c>
      <c r="E11" s="11">
        <v>1</v>
      </c>
      <c r="F11" s="11"/>
      <c r="G11" s="11"/>
      <c r="H11" s="11"/>
      <c r="I11" s="11"/>
      <c r="J11" s="103"/>
      <c r="K11" s="11"/>
    </row>
    <row r="12" spans="1:11" outlineLevel="1" x14ac:dyDescent="0.25">
      <c r="A12" s="172" t="s">
        <v>81</v>
      </c>
      <c r="B12" s="11" t="s">
        <v>82</v>
      </c>
      <c r="C12" s="166" t="s">
        <v>83</v>
      </c>
      <c r="D12" s="120" t="s">
        <v>72</v>
      </c>
      <c r="E12" s="11">
        <v>1</v>
      </c>
      <c r="F12" s="11"/>
      <c r="G12" s="11"/>
      <c r="H12" s="11"/>
      <c r="I12" s="11"/>
      <c r="J12" s="103"/>
      <c r="K12" s="11"/>
    </row>
    <row r="13" spans="1:11" outlineLevel="1" x14ac:dyDescent="0.25">
      <c r="A13" s="173" t="s">
        <v>84</v>
      </c>
      <c r="B13" s="11" t="s">
        <v>85</v>
      </c>
      <c r="C13" s="165" t="s">
        <v>86</v>
      </c>
      <c r="D13" s="120" t="s">
        <v>72</v>
      </c>
      <c r="E13" s="11">
        <v>1</v>
      </c>
      <c r="F13" s="11"/>
      <c r="G13" s="11"/>
      <c r="H13" s="16"/>
      <c r="I13" s="11"/>
      <c r="J13" s="107"/>
      <c r="K13" s="11"/>
    </row>
    <row r="14" spans="1:11" ht="25.5" outlineLevel="1" x14ac:dyDescent="0.25">
      <c r="A14" s="173" t="s">
        <v>87</v>
      </c>
      <c r="B14" s="11" t="s">
        <v>88</v>
      </c>
      <c r="C14" s="165" t="s">
        <v>89</v>
      </c>
      <c r="D14" s="120" t="s">
        <v>72</v>
      </c>
      <c r="E14" s="11">
        <v>1</v>
      </c>
      <c r="F14" s="11"/>
      <c r="G14" s="11"/>
      <c r="H14" s="16"/>
      <c r="I14" s="11"/>
      <c r="J14" s="107"/>
      <c r="K14" s="11"/>
    </row>
    <row r="15" spans="1:11" outlineLevel="1" x14ac:dyDescent="0.25">
      <c r="A15" s="173" t="s">
        <v>90</v>
      </c>
      <c r="B15" s="11" t="s">
        <v>91</v>
      </c>
      <c r="C15" s="165" t="s">
        <v>92</v>
      </c>
      <c r="D15" s="120" t="s">
        <v>72</v>
      </c>
      <c r="E15" s="11">
        <v>1</v>
      </c>
      <c r="F15" s="11"/>
      <c r="G15" s="11"/>
      <c r="H15" s="16"/>
      <c r="I15" s="11"/>
      <c r="J15" s="107"/>
      <c r="K15" s="11"/>
    </row>
    <row r="16" spans="1:11" outlineLevel="1" x14ac:dyDescent="0.25">
      <c r="A16" s="173" t="s">
        <v>93</v>
      </c>
      <c r="B16" s="11" t="s">
        <v>91</v>
      </c>
      <c r="C16" s="165" t="s">
        <v>94</v>
      </c>
      <c r="D16" s="120" t="s">
        <v>72</v>
      </c>
      <c r="E16" s="11">
        <v>1</v>
      </c>
      <c r="F16" s="11"/>
      <c r="G16" s="11"/>
      <c r="H16" s="16"/>
      <c r="I16" s="11"/>
      <c r="J16" s="107"/>
      <c r="K16" s="104"/>
    </row>
    <row r="17" spans="1:11" outlineLevel="1" x14ac:dyDescent="0.25">
      <c r="A17" s="173" t="s">
        <v>95</v>
      </c>
      <c r="B17" s="11" t="s">
        <v>91</v>
      </c>
      <c r="C17" s="165" t="s">
        <v>96</v>
      </c>
      <c r="D17" s="120" t="s">
        <v>72</v>
      </c>
      <c r="E17" s="11">
        <v>1</v>
      </c>
      <c r="F17" s="11"/>
      <c r="G17" s="11"/>
      <c r="H17" s="16"/>
      <c r="I17" s="11"/>
      <c r="J17" s="107"/>
      <c r="K17" s="11"/>
    </row>
    <row r="18" spans="1:11" outlineLevel="1" x14ac:dyDescent="0.25">
      <c r="A18" s="173" t="s">
        <v>97</v>
      </c>
      <c r="B18" s="208" t="s">
        <v>85</v>
      </c>
      <c r="C18" s="165" t="s">
        <v>98</v>
      </c>
      <c r="D18" s="120" t="s">
        <v>72</v>
      </c>
      <c r="E18" s="11">
        <v>1</v>
      </c>
      <c r="F18" s="11"/>
      <c r="G18" s="11"/>
      <c r="H18" s="16"/>
      <c r="I18" s="11"/>
      <c r="J18" s="107"/>
      <c r="K18" s="11"/>
    </row>
    <row r="19" spans="1:11" outlineLevel="1" x14ac:dyDescent="0.25">
      <c r="A19" s="173" t="s">
        <v>99</v>
      </c>
      <c r="B19" s="11" t="s">
        <v>85</v>
      </c>
      <c r="C19" s="166" t="s">
        <v>100</v>
      </c>
      <c r="D19" s="120" t="s">
        <v>72</v>
      </c>
      <c r="E19" s="11">
        <v>1</v>
      </c>
      <c r="F19" s="11"/>
      <c r="G19" s="11"/>
      <c r="H19" s="11"/>
      <c r="I19" s="11"/>
      <c r="J19" s="103"/>
      <c r="K19" s="11"/>
    </row>
    <row r="20" spans="1:11" outlineLevel="1" x14ac:dyDescent="0.25">
      <c r="A20" s="173" t="s">
        <v>101</v>
      </c>
      <c r="B20" s="11" t="s">
        <v>85</v>
      </c>
      <c r="C20" s="166" t="s">
        <v>100</v>
      </c>
      <c r="D20" s="120" t="s">
        <v>72</v>
      </c>
      <c r="E20" s="11">
        <v>1</v>
      </c>
      <c r="F20" s="11"/>
      <c r="G20" s="11"/>
      <c r="H20" s="11"/>
      <c r="I20" s="11"/>
      <c r="J20" s="103"/>
      <c r="K20" s="11"/>
    </row>
    <row r="21" spans="1:11" outlineLevel="1" x14ac:dyDescent="0.25">
      <c r="A21" s="173" t="s">
        <v>102</v>
      </c>
      <c r="B21" s="11" t="s">
        <v>85</v>
      </c>
      <c r="C21" s="166" t="s">
        <v>100</v>
      </c>
      <c r="D21" s="120" t="s">
        <v>72</v>
      </c>
      <c r="E21" s="11">
        <v>1</v>
      </c>
      <c r="F21" s="11"/>
      <c r="G21" s="11"/>
      <c r="H21" s="11"/>
      <c r="I21" s="11"/>
      <c r="J21" s="103"/>
      <c r="K21" s="11"/>
    </row>
    <row r="22" spans="1:11" outlineLevel="1" x14ac:dyDescent="0.25">
      <c r="A22" s="173" t="s">
        <v>103</v>
      </c>
      <c r="B22" s="11" t="s">
        <v>104</v>
      </c>
      <c r="C22" s="165" t="s">
        <v>105</v>
      </c>
      <c r="D22" s="120" t="s">
        <v>72</v>
      </c>
      <c r="E22" s="11">
        <v>1</v>
      </c>
      <c r="F22" s="11"/>
      <c r="G22" s="11"/>
      <c r="H22" s="16"/>
      <c r="I22" s="11"/>
      <c r="J22" s="107"/>
      <c r="K22" s="11"/>
    </row>
    <row r="23" spans="1:11" s="77" customFormat="1" outlineLevel="1" x14ac:dyDescent="0.25">
      <c r="A23" s="173" t="s">
        <v>106</v>
      </c>
      <c r="B23" s="11" t="s">
        <v>82</v>
      </c>
      <c r="C23" s="166" t="s">
        <v>107</v>
      </c>
      <c r="D23" s="120" t="s">
        <v>72</v>
      </c>
      <c r="E23" s="11">
        <v>1</v>
      </c>
      <c r="F23" s="11"/>
      <c r="G23" s="11"/>
      <c r="H23" s="11"/>
      <c r="I23" s="11"/>
      <c r="J23" s="103"/>
      <c r="K23" s="11"/>
    </row>
    <row r="24" spans="1:11" s="77" customFormat="1" outlineLevel="1" x14ac:dyDescent="0.25">
      <c r="A24" s="173" t="s">
        <v>108</v>
      </c>
      <c r="B24" s="11" t="s">
        <v>109</v>
      </c>
      <c r="C24" s="166" t="s">
        <v>110</v>
      </c>
      <c r="D24" s="120" t="s">
        <v>72</v>
      </c>
      <c r="E24" s="11">
        <v>1</v>
      </c>
      <c r="F24" s="11"/>
      <c r="G24" s="11"/>
      <c r="H24" s="11"/>
      <c r="I24" s="11"/>
      <c r="J24" s="103"/>
      <c r="K24" s="11"/>
    </row>
    <row r="25" spans="1:11" s="77" customFormat="1" outlineLevel="1" x14ac:dyDescent="0.25">
      <c r="A25" s="173" t="s">
        <v>111</v>
      </c>
      <c r="B25" s="11" t="s">
        <v>112</v>
      </c>
      <c r="C25" s="166" t="s">
        <v>113</v>
      </c>
      <c r="D25" s="120" t="s">
        <v>72</v>
      </c>
      <c r="E25" s="11"/>
      <c r="F25" s="11"/>
      <c r="G25" s="11"/>
      <c r="H25" s="11"/>
      <c r="I25" s="11"/>
      <c r="J25" s="103"/>
      <c r="K25" s="11"/>
    </row>
    <row r="26" spans="1:11" outlineLevel="1" x14ac:dyDescent="0.25">
      <c r="A26" s="174" t="s">
        <v>114</v>
      </c>
      <c r="B26" s="112"/>
      <c r="C26" s="117"/>
      <c r="D26" s="121" t="s">
        <v>72</v>
      </c>
      <c r="E26" s="112">
        <v>1</v>
      </c>
      <c r="F26" s="112"/>
      <c r="G26" s="112"/>
      <c r="H26" s="113"/>
      <c r="I26" s="113"/>
      <c r="J26" s="114"/>
      <c r="K26" s="113"/>
    </row>
    <row r="27" spans="1:11" outlineLevel="1" x14ac:dyDescent="0.25">
      <c r="A27" s="174" t="s">
        <v>115</v>
      </c>
      <c r="B27" s="112"/>
      <c r="C27" s="117"/>
      <c r="D27" s="121" t="s">
        <v>72</v>
      </c>
      <c r="E27" s="112"/>
      <c r="F27" s="112">
        <v>2</v>
      </c>
      <c r="G27" s="112"/>
      <c r="H27" s="113"/>
      <c r="I27" s="113"/>
      <c r="J27" s="114"/>
      <c r="K27" s="113"/>
    </row>
    <row r="28" spans="1:11" x14ac:dyDescent="0.25">
      <c r="A28" s="109" t="s">
        <v>116</v>
      </c>
      <c r="B28" s="108"/>
      <c r="C28" s="118"/>
      <c r="D28" s="119" t="s">
        <v>116</v>
      </c>
      <c r="E28" s="108"/>
      <c r="F28" s="108"/>
      <c r="G28" s="108"/>
      <c r="H28" s="110"/>
      <c r="I28" s="110"/>
      <c r="J28" s="110"/>
      <c r="K28" s="111"/>
    </row>
    <row r="29" spans="1:11" s="77" customFormat="1" outlineLevel="1" x14ac:dyDescent="0.25">
      <c r="A29" s="172" t="s">
        <v>117</v>
      </c>
      <c r="B29" s="175" t="s">
        <v>450</v>
      </c>
      <c r="C29" s="175" t="s">
        <v>452</v>
      </c>
      <c r="D29" s="120" t="s">
        <v>116</v>
      </c>
      <c r="E29" s="11"/>
      <c r="F29" s="11"/>
      <c r="G29" s="11"/>
      <c r="H29" s="11"/>
      <c r="I29" s="11"/>
      <c r="J29" s="103"/>
      <c r="K29" s="104"/>
    </row>
    <row r="30" spans="1:11" outlineLevel="1" x14ac:dyDescent="0.25">
      <c r="A30" s="172" t="s">
        <v>118</v>
      </c>
      <c r="B30" s="175" t="s">
        <v>479</v>
      </c>
      <c r="C30" s="175" t="s">
        <v>501</v>
      </c>
      <c r="D30" s="120" t="s">
        <v>116</v>
      </c>
      <c r="E30" s="11"/>
      <c r="F30" s="11"/>
      <c r="G30" s="11"/>
      <c r="H30" s="11"/>
      <c r="I30" s="11"/>
      <c r="J30" s="103"/>
      <c r="K30" s="11"/>
    </row>
    <row r="31" spans="1:11" ht="25.5" outlineLevel="1" x14ac:dyDescent="0.25">
      <c r="A31" s="172" t="s">
        <v>119</v>
      </c>
      <c r="B31" s="175" t="s">
        <v>77</v>
      </c>
      <c r="C31" s="175" t="s">
        <v>564</v>
      </c>
      <c r="D31" s="120" t="s">
        <v>116</v>
      </c>
      <c r="E31" s="11"/>
      <c r="F31" s="11"/>
      <c r="G31" s="11"/>
      <c r="H31" s="11"/>
      <c r="I31" s="11"/>
      <c r="J31" s="103"/>
      <c r="K31" s="11"/>
    </row>
    <row r="32" spans="1:11" outlineLevel="1" x14ac:dyDescent="0.25">
      <c r="A32" s="172" t="s">
        <v>120</v>
      </c>
      <c r="B32" s="175" t="s">
        <v>505</v>
      </c>
      <c r="C32" s="175" t="s">
        <v>110</v>
      </c>
      <c r="D32" s="120" t="s">
        <v>116</v>
      </c>
      <c r="E32" s="11"/>
      <c r="F32" s="11"/>
      <c r="G32" s="11"/>
      <c r="H32" s="11"/>
      <c r="I32" s="11"/>
      <c r="J32" s="103"/>
      <c r="K32" s="11"/>
    </row>
    <row r="33" spans="1:11" outlineLevel="1" x14ac:dyDescent="0.25">
      <c r="A33" s="172" t="s">
        <v>81</v>
      </c>
      <c r="B33" s="175" t="s">
        <v>85</v>
      </c>
      <c r="C33" s="175" t="s">
        <v>468</v>
      </c>
      <c r="D33" s="120" t="s">
        <v>116</v>
      </c>
      <c r="E33" s="11"/>
      <c r="F33" s="11"/>
      <c r="G33" s="11"/>
      <c r="H33" s="16"/>
      <c r="I33" s="11"/>
      <c r="J33" s="107"/>
      <c r="K33" s="11"/>
    </row>
    <row r="34" spans="1:11" outlineLevel="1" x14ac:dyDescent="0.25">
      <c r="A34" s="174" t="s">
        <v>114</v>
      </c>
      <c r="B34" s="117"/>
      <c r="C34" s="117"/>
      <c r="D34" s="121" t="s">
        <v>116</v>
      </c>
      <c r="E34" s="112">
        <v>1</v>
      </c>
      <c r="F34" s="112"/>
      <c r="G34" s="112"/>
      <c r="H34" s="113"/>
      <c r="I34" s="113"/>
      <c r="J34" s="114"/>
      <c r="K34" s="113"/>
    </row>
    <row r="35" spans="1:11" outlineLevel="1" x14ac:dyDescent="0.25">
      <c r="A35" s="174" t="s">
        <v>115</v>
      </c>
      <c r="B35" s="117"/>
      <c r="C35" s="117"/>
      <c r="D35" s="121" t="s">
        <v>116</v>
      </c>
      <c r="E35" s="112">
        <v>2</v>
      </c>
      <c r="F35" s="112"/>
      <c r="G35" s="112"/>
      <c r="H35" s="113"/>
      <c r="I35" s="113"/>
      <c r="J35" s="114"/>
      <c r="K35" s="113"/>
    </row>
    <row r="36" spans="1:11" x14ac:dyDescent="0.25">
      <c r="A36" s="109" t="s">
        <v>121</v>
      </c>
      <c r="B36" s="118"/>
      <c r="C36" s="118"/>
      <c r="D36" s="119" t="s">
        <v>121</v>
      </c>
      <c r="E36" s="108"/>
      <c r="F36" s="108"/>
      <c r="G36" s="108"/>
      <c r="H36" s="110"/>
      <c r="I36" s="110"/>
      <c r="J36" s="110"/>
      <c r="K36" s="111"/>
    </row>
    <row r="37" spans="1:11" s="77" customFormat="1" outlineLevel="1" x14ac:dyDescent="0.25">
      <c r="A37" s="172" t="s">
        <v>122</v>
      </c>
      <c r="B37" s="175" t="s">
        <v>74</v>
      </c>
      <c r="C37" s="175" t="s">
        <v>123</v>
      </c>
      <c r="D37" s="120" t="s">
        <v>121</v>
      </c>
      <c r="E37" s="11">
        <v>1</v>
      </c>
      <c r="F37" s="11"/>
      <c r="G37" s="11"/>
      <c r="H37" s="11"/>
      <c r="I37" s="11"/>
      <c r="J37" s="103"/>
      <c r="K37" s="104"/>
    </row>
    <row r="38" spans="1:11" outlineLevel="1" x14ac:dyDescent="0.25">
      <c r="A38" s="172" t="s">
        <v>124</v>
      </c>
      <c r="B38" s="11" t="s">
        <v>109</v>
      </c>
      <c r="C38" s="175" t="s">
        <v>110</v>
      </c>
      <c r="D38" s="120" t="s">
        <v>121</v>
      </c>
      <c r="E38" s="11">
        <v>1</v>
      </c>
      <c r="F38" s="11"/>
      <c r="G38" s="11"/>
      <c r="H38" s="11"/>
      <c r="I38" s="11"/>
      <c r="J38" s="103"/>
      <c r="K38" s="11"/>
    </row>
    <row r="39" spans="1:11" outlineLevel="1" x14ac:dyDescent="0.25">
      <c r="A39" s="172" t="s">
        <v>125</v>
      </c>
      <c r="B39" s="175" t="s">
        <v>535</v>
      </c>
      <c r="C39" s="175" t="s">
        <v>549</v>
      </c>
      <c r="D39" s="120" t="s">
        <v>121</v>
      </c>
      <c r="E39" s="11">
        <v>1</v>
      </c>
      <c r="F39" s="11"/>
      <c r="G39" s="11"/>
      <c r="H39" s="11"/>
      <c r="I39" s="11"/>
      <c r="J39" s="103"/>
      <c r="K39" s="11"/>
    </row>
    <row r="40" spans="1:11" outlineLevel="1" x14ac:dyDescent="0.25">
      <c r="A40" s="172" t="s">
        <v>126</v>
      </c>
      <c r="B40" s="175" t="s">
        <v>466</v>
      </c>
      <c r="C40" s="175" t="s">
        <v>83</v>
      </c>
      <c r="D40" s="120" t="s">
        <v>121</v>
      </c>
      <c r="E40" s="11">
        <v>1</v>
      </c>
      <c r="F40" s="11"/>
      <c r="G40" s="11"/>
      <c r="H40" s="11"/>
      <c r="I40" s="11"/>
      <c r="J40" s="103"/>
      <c r="K40" s="11"/>
    </row>
    <row r="41" spans="1:11" outlineLevel="1" x14ac:dyDescent="0.25">
      <c r="A41" s="172" t="s">
        <v>127</v>
      </c>
      <c r="B41" s="175" t="s">
        <v>77</v>
      </c>
      <c r="C41" s="175" t="s">
        <v>512</v>
      </c>
      <c r="D41" s="120" t="s">
        <v>121</v>
      </c>
      <c r="E41" s="11">
        <v>1</v>
      </c>
      <c r="F41" s="11"/>
      <c r="G41" s="11"/>
      <c r="H41" s="16"/>
      <c r="I41" s="11"/>
      <c r="J41" s="107"/>
      <c r="K41" s="11"/>
    </row>
    <row r="42" spans="1:11" outlineLevel="1" x14ac:dyDescent="0.25">
      <c r="A42" s="172" t="s">
        <v>128</v>
      </c>
      <c r="B42" s="175" t="s">
        <v>77</v>
      </c>
      <c r="C42" s="175" t="s">
        <v>512</v>
      </c>
      <c r="D42" s="120" t="s">
        <v>121</v>
      </c>
      <c r="E42" s="11">
        <v>1</v>
      </c>
      <c r="F42" s="11"/>
      <c r="G42" s="11"/>
      <c r="H42" s="16"/>
      <c r="I42" s="11"/>
      <c r="J42" s="107"/>
      <c r="K42" s="11"/>
    </row>
    <row r="43" spans="1:11" outlineLevel="1" x14ac:dyDescent="0.25">
      <c r="A43" s="172" t="s">
        <v>129</v>
      </c>
      <c r="B43" s="175" t="s">
        <v>77</v>
      </c>
      <c r="C43" s="175" t="s">
        <v>512</v>
      </c>
      <c r="D43" s="120" t="s">
        <v>121</v>
      </c>
      <c r="E43" s="11">
        <v>1</v>
      </c>
      <c r="F43" s="11"/>
      <c r="G43" s="11"/>
      <c r="H43" s="16"/>
      <c r="I43" s="11"/>
      <c r="J43" s="107"/>
      <c r="K43" s="11"/>
    </row>
    <row r="44" spans="1:11" outlineLevel="1" x14ac:dyDescent="0.25">
      <c r="A44" s="172" t="s">
        <v>130</v>
      </c>
      <c r="B44" s="175" t="s">
        <v>77</v>
      </c>
      <c r="C44" s="175" t="s">
        <v>512</v>
      </c>
      <c r="D44" s="120" t="s">
        <v>121</v>
      </c>
      <c r="E44" s="11">
        <v>1</v>
      </c>
      <c r="F44" s="11"/>
      <c r="G44" s="11"/>
      <c r="H44" s="16"/>
      <c r="I44" s="11"/>
      <c r="J44" s="107"/>
      <c r="K44" s="104"/>
    </row>
    <row r="45" spans="1:11" outlineLevel="1" x14ac:dyDescent="0.25">
      <c r="A45" s="172" t="s">
        <v>131</v>
      </c>
      <c r="B45" s="175" t="s">
        <v>77</v>
      </c>
      <c r="C45" s="175" t="s">
        <v>512</v>
      </c>
      <c r="D45" s="120" t="s">
        <v>121</v>
      </c>
      <c r="E45" s="11">
        <v>1</v>
      </c>
      <c r="F45" s="11"/>
      <c r="G45" s="11"/>
      <c r="H45" s="16"/>
      <c r="I45" s="11"/>
      <c r="J45" s="107"/>
      <c r="K45" s="11"/>
    </row>
    <row r="46" spans="1:11" outlineLevel="1" x14ac:dyDescent="0.25">
      <c r="A46" s="172" t="s">
        <v>132</v>
      </c>
      <c r="B46" s="175" t="s">
        <v>77</v>
      </c>
      <c r="C46" s="175" t="s">
        <v>512</v>
      </c>
      <c r="D46" s="120" t="s">
        <v>121</v>
      </c>
      <c r="E46" s="11">
        <v>1</v>
      </c>
      <c r="F46" s="11"/>
      <c r="G46" s="11"/>
      <c r="H46" s="16"/>
      <c r="I46" s="11"/>
      <c r="J46" s="107"/>
      <c r="K46" s="11"/>
    </row>
    <row r="47" spans="1:11" outlineLevel="1" x14ac:dyDescent="0.25">
      <c r="A47" s="172" t="s">
        <v>133</v>
      </c>
      <c r="B47" s="175" t="s">
        <v>77</v>
      </c>
      <c r="C47" s="175" t="s">
        <v>512</v>
      </c>
      <c r="D47" s="120" t="s">
        <v>121</v>
      </c>
      <c r="E47" s="11">
        <v>1</v>
      </c>
      <c r="F47" s="11"/>
      <c r="G47" s="11"/>
      <c r="H47" s="11"/>
      <c r="I47" s="11"/>
      <c r="J47" s="103"/>
      <c r="K47" s="11"/>
    </row>
    <row r="48" spans="1:11" outlineLevel="1" x14ac:dyDescent="0.25">
      <c r="A48" s="172" t="s">
        <v>134</v>
      </c>
      <c r="B48" s="175" t="s">
        <v>77</v>
      </c>
      <c r="C48" s="175" t="s">
        <v>512</v>
      </c>
      <c r="D48" s="120" t="s">
        <v>121</v>
      </c>
      <c r="E48" s="11">
        <v>1</v>
      </c>
      <c r="F48" s="11"/>
      <c r="G48" s="11"/>
      <c r="H48" s="11"/>
      <c r="I48" s="11"/>
      <c r="J48" s="103"/>
      <c r="K48" s="11"/>
    </row>
    <row r="49" spans="1:11" outlineLevel="1" x14ac:dyDescent="0.25">
      <c r="A49" s="172" t="s">
        <v>135</v>
      </c>
      <c r="B49" s="175" t="s">
        <v>77</v>
      </c>
      <c r="C49" s="175" t="s">
        <v>512</v>
      </c>
      <c r="D49" s="120" t="s">
        <v>121</v>
      </c>
      <c r="E49" s="11">
        <v>1</v>
      </c>
      <c r="F49" s="11"/>
      <c r="G49" s="11"/>
      <c r="H49" s="11"/>
      <c r="I49" s="11"/>
      <c r="J49" s="103"/>
      <c r="K49" s="11"/>
    </row>
    <row r="50" spans="1:11" outlineLevel="1" x14ac:dyDescent="0.25">
      <c r="A50" s="172" t="s">
        <v>136</v>
      </c>
      <c r="B50" s="175" t="s">
        <v>77</v>
      </c>
      <c r="C50" s="175" t="s">
        <v>512</v>
      </c>
      <c r="D50" s="120" t="s">
        <v>121</v>
      </c>
      <c r="E50" s="11">
        <v>1</v>
      </c>
      <c r="F50" s="11"/>
      <c r="G50" s="11"/>
      <c r="H50" s="16"/>
      <c r="I50" s="11"/>
      <c r="J50" s="107"/>
      <c r="K50" s="11"/>
    </row>
    <row r="51" spans="1:11" s="77" customFormat="1" outlineLevel="1" x14ac:dyDescent="0.25">
      <c r="A51" s="172" t="s">
        <v>137</v>
      </c>
      <c r="B51" s="175" t="s">
        <v>77</v>
      </c>
      <c r="C51" s="175" t="s">
        <v>512</v>
      </c>
      <c r="D51" s="120" t="s">
        <v>121</v>
      </c>
      <c r="E51" s="11">
        <v>1</v>
      </c>
      <c r="F51" s="11"/>
      <c r="G51" s="11"/>
      <c r="H51" s="11"/>
      <c r="I51" s="11"/>
      <c r="J51" s="103"/>
      <c r="K51" s="11"/>
    </row>
    <row r="52" spans="1:11" s="77" customFormat="1" outlineLevel="1" x14ac:dyDescent="0.25">
      <c r="A52" s="172" t="s">
        <v>138</v>
      </c>
      <c r="B52" s="175" t="s">
        <v>77</v>
      </c>
      <c r="C52" s="175" t="s">
        <v>512</v>
      </c>
      <c r="D52" s="120" t="s">
        <v>121</v>
      </c>
      <c r="E52" s="11">
        <v>1</v>
      </c>
      <c r="F52" s="11"/>
      <c r="G52" s="11"/>
      <c r="H52" s="11"/>
      <c r="I52" s="11"/>
      <c r="J52" s="103"/>
      <c r="K52" s="11"/>
    </row>
    <row r="53" spans="1:11" s="77" customFormat="1" outlineLevel="1" x14ac:dyDescent="0.25">
      <c r="A53" s="172" t="s">
        <v>139</v>
      </c>
      <c r="B53" s="175" t="s">
        <v>479</v>
      </c>
      <c r="C53" s="175" t="s">
        <v>512</v>
      </c>
      <c r="D53" s="120" t="s">
        <v>121</v>
      </c>
      <c r="E53" s="11">
        <v>1</v>
      </c>
      <c r="F53" s="11"/>
      <c r="G53" s="11"/>
      <c r="H53" s="11"/>
      <c r="I53" s="11"/>
      <c r="J53" s="103"/>
      <c r="K53" s="11"/>
    </row>
    <row r="54" spans="1:11" s="77" customFormat="1" outlineLevel="1" x14ac:dyDescent="0.25">
      <c r="A54" s="172" t="s">
        <v>140</v>
      </c>
      <c r="B54" s="175" t="s">
        <v>479</v>
      </c>
      <c r="C54" s="175" t="s">
        <v>512</v>
      </c>
      <c r="D54" s="120" t="s">
        <v>121</v>
      </c>
      <c r="E54" s="11">
        <v>1</v>
      </c>
      <c r="F54" s="11"/>
      <c r="G54" s="11"/>
      <c r="H54" s="11"/>
      <c r="I54" s="11"/>
      <c r="J54" s="103"/>
      <c r="K54" s="11"/>
    </row>
    <row r="55" spans="1:11" s="77" customFormat="1" outlineLevel="1" x14ac:dyDescent="0.25">
      <c r="A55" s="172" t="s">
        <v>141</v>
      </c>
      <c r="B55" s="175" t="s">
        <v>479</v>
      </c>
      <c r="C55" s="175" t="s">
        <v>512</v>
      </c>
      <c r="D55" s="120" t="s">
        <v>121</v>
      </c>
      <c r="E55" s="11">
        <v>1</v>
      </c>
      <c r="F55" s="11"/>
      <c r="G55" s="11"/>
      <c r="H55" s="11"/>
      <c r="I55" s="11"/>
      <c r="J55" s="103"/>
      <c r="K55" s="11"/>
    </row>
    <row r="56" spans="1:11" s="77" customFormat="1" outlineLevel="1" x14ac:dyDescent="0.25">
      <c r="A56" s="172" t="s">
        <v>142</v>
      </c>
      <c r="B56" s="11" t="s">
        <v>88</v>
      </c>
      <c r="C56" s="175" t="s">
        <v>89</v>
      </c>
      <c r="D56" s="120" t="s">
        <v>121</v>
      </c>
      <c r="E56" s="11">
        <v>1</v>
      </c>
      <c r="F56" s="11"/>
      <c r="G56" s="11"/>
      <c r="H56" s="11"/>
      <c r="I56" s="11"/>
      <c r="J56" s="103"/>
      <c r="K56" s="11"/>
    </row>
    <row r="57" spans="1:11" s="77" customFormat="1" outlineLevel="1" x14ac:dyDescent="0.25">
      <c r="A57" s="172" t="s">
        <v>79</v>
      </c>
      <c r="B57" s="175" t="s">
        <v>77</v>
      </c>
      <c r="C57" s="175" t="s">
        <v>143</v>
      </c>
      <c r="D57" s="120" t="s">
        <v>121</v>
      </c>
      <c r="E57" s="11">
        <v>1</v>
      </c>
      <c r="F57" s="11"/>
      <c r="G57" s="11"/>
      <c r="H57" s="11"/>
      <c r="I57" s="11"/>
      <c r="J57" s="103"/>
      <c r="K57" s="11"/>
    </row>
    <row r="58" spans="1:11" s="77" customFormat="1" outlineLevel="1" x14ac:dyDescent="0.25">
      <c r="A58" s="172" t="s">
        <v>144</v>
      </c>
      <c r="B58" s="175" t="s">
        <v>145</v>
      </c>
      <c r="C58" s="175" t="s">
        <v>520</v>
      </c>
      <c r="D58" s="120" t="s">
        <v>121</v>
      </c>
      <c r="E58" s="11">
        <v>1</v>
      </c>
      <c r="F58" s="11"/>
      <c r="G58" s="11"/>
      <c r="H58" s="11"/>
      <c r="I58" s="11"/>
      <c r="J58" s="103"/>
      <c r="K58" s="11"/>
    </row>
    <row r="59" spans="1:11" s="77" customFormat="1" outlineLevel="1" x14ac:dyDescent="0.25">
      <c r="A59" s="172" t="s">
        <v>146</v>
      </c>
      <c r="B59" s="175" t="s">
        <v>145</v>
      </c>
      <c r="C59" s="175" t="s">
        <v>147</v>
      </c>
      <c r="D59" s="120" t="s">
        <v>121</v>
      </c>
      <c r="E59" s="11">
        <v>1</v>
      </c>
      <c r="F59" s="11"/>
      <c r="G59" s="11"/>
      <c r="H59" s="11"/>
      <c r="I59" s="11"/>
      <c r="J59" s="103"/>
      <c r="K59" s="11"/>
    </row>
    <row r="60" spans="1:11" s="77" customFormat="1" outlineLevel="1" x14ac:dyDescent="0.25">
      <c r="A60" s="172" t="s">
        <v>148</v>
      </c>
      <c r="B60" s="175" t="s">
        <v>77</v>
      </c>
      <c r="C60" s="175" t="s">
        <v>461</v>
      </c>
      <c r="D60" s="120" t="s">
        <v>121</v>
      </c>
      <c r="E60" s="11">
        <v>1</v>
      </c>
      <c r="F60" s="11"/>
      <c r="G60" s="11"/>
      <c r="H60" s="11"/>
      <c r="I60" s="11"/>
      <c r="J60" s="103"/>
      <c r="K60" s="11"/>
    </row>
    <row r="61" spans="1:11" s="77" customFormat="1" outlineLevel="1" x14ac:dyDescent="0.25">
      <c r="A61" s="172" t="s">
        <v>99</v>
      </c>
      <c r="B61" s="11" t="s">
        <v>145</v>
      </c>
      <c r="C61" s="175" t="s">
        <v>149</v>
      </c>
      <c r="D61" s="120" t="s">
        <v>121</v>
      </c>
      <c r="E61" s="11">
        <v>1</v>
      </c>
      <c r="F61" s="11"/>
      <c r="G61" s="11"/>
      <c r="H61" s="11"/>
      <c r="I61" s="11"/>
      <c r="J61" s="103"/>
      <c r="K61" s="11"/>
    </row>
    <row r="62" spans="1:11" s="77" customFormat="1" outlineLevel="1" x14ac:dyDescent="0.25">
      <c r="A62" s="172" t="s">
        <v>150</v>
      </c>
      <c r="B62" s="11" t="s">
        <v>145</v>
      </c>
      <c r="C62" s="175" t="s">
        <v>149</v>
      </c>
      <c r="D62" s="120" t="s">
        <v>121</v>
      </c>
      <c r="E62" s="11">
        <v>1</v>
      </c>
      <c r="F62" s="11"/>
      <c r="G62" s="11"/>
      <c r="H62" s="11"/>
      <c r="I62" s="11"/>
      <c r="J62" s="103"/>
      <c r="K62" s="11"/>
    </row>
    <row r="63" spans="1:11" s="77" customFormat="1" outlineLevel="1" x14ac:dyDescent="0.25">
      <c r="A63" s="172" t="s">
        <v>151</v>
      </c>
      <c r="B63" s="11" t="s">
        <v>145</v>
      </c>
      <c r="C63" s="175" t="s">
        <v>149</v>
      </c>
      <c r="D63" s="120" t="s">
        <v>121</v>
      </c>
      <c r="E63" s="11">
        <v>1</v>
      </c>
      <c r="F63" s="11"/>
      <c r="G63" s="11"/>
      <c r="H63" s="11"/>
      <c r="I63" s="11"/>
      <c r="J63" s="103"/>
      <c r="K63" s="11"/>
    </row>
    <row r="64" spans="1:11" s="77" customFormat="1" outlineLevel="1" x14ac:dyDescent="0.25">
      <c r="A64" s="172" t="s">
        <v>101</v>
      </c>
      <c r="B64" s="11" t="s">
        <v>145</v>
      </c>
      <c r="C64" s="175" t="s">
        <v>149</v>
      </c>
      <c r="D64" s="120" t="s">
        <v>121</v>
      </c>
      <c r="E64" s="11">
        <v>1</v>
      </c>
      <c r="F64" s="11"/>
      <c r="G64" s="11"/>
      <c r="H64" s="11"/>
      <c r="I64" s="11"/>
      <c r="J64" s="103"/>
      <c r="K64" s="11"/>
    </row>
    <row r="65" spans="1:11" s="77" customFormat="1" outlineLevel="1" x14ac:dyDescent="0.25">
      <c r="A65" s="172" t="s">
        <v>97</v>
      </c>
      <c r="B65" s="11" t="s">
        <v>145</v>
      </c>
      <c r="C65" s="175" t="s">
        <v>149</v>
      </c>
      <c r="D65" s="120" t="s">
        <v>121</v>
      </c>
      <c r="E65" s="11">
        <v>1</v>
      </c>
      <c r="F65" s="11"/>
      <c r="G65" s="11"/>
      <c r="H65" s="11"/>
      <c r="I65" s="11"/>
      <c r="J65" s="103"/>
      <c r="K65" s="11"/>
    </row>
    <row r="66" spans="1:11" s="77" customFormat="1" outlineLevel="1" x14ac:dyDescent="0.25">
      <c r="A66" s="172" t="s">
        <v>84</v>
      </c>
      <c r="B66" s="11" t="s">
        <v>145</v>
      </c>
      <c r="C66" s="175" t="s">
        <v>149</v>
      </c>
      <c r="D66" s="120" t="s">
        <v>121</v>
      </c>
      <c r="E66" s="11">
        <v>1</v>
      </c>
      <c r="F66" s="11"/>
      <c r="G66" s="11"/>
      <c r="H66" s="11"/>
      <c r="I66" s="11"/>
      <c r="J66" s="103"/>
      <c r="K66" s="11"/>
    </row>
    <row r="67" spans="1:11" s="77" customFormat="1" outlineLevel="1" x14ac:dyDescent="0.25">
      <c r="A67" s="172" t="s">
        <v>152</v>
      </c>
      <c r="B67" s="11" t="s">
        <v>145</v>
      </c>
      <c r="C67" s="175" t="s">
        <v>149</v>
      </c>
      <c r="D67" s="120" t="s">
        <v>121</v>
      </c>
      <c r="E67" s="11">
        <v>1</v>
      </c>
      <c r="F67" s="11"/>
      <c r="G67" s="11"/>
      <c r="H67" s="11"/>
      <c r="I67" s="11"/>
      <c r="J67" s="103"/>
      <c r="K67" s="11"/>
    </row>
    <row r="68" spans="1:11" s="77" customFormat="1" outlineLevel="1" x14ac:dyDescent="0.25">
      <c r="A68" s="173" t="s">
        <v>111</v>
      </c>
      <c r="B68" s="11" t="s">
        <v>112</v>
      </c>
      <c r="C68" s="166" t="s">
        <v>113</v>
      </c>
      <c r="D68" s="120" t="s">
        <v>121</v>
      </c>
      <c r="E68" s="11">
        <v>1</v>
      </c>
      <c r="F68" s="11"/>
      <c r="G68" s="11"/>
      <c r="H68" s="11"/>
      <c r="I68" s="11"/>
      <c r="J68" s="103"/>
      <c r="K68" s="11"/>
    </row>
    <row r="69" spans="1:11" s="77" customFormat="1" outlineLevel="1" x14ac:dyDescent="0.25">
      <c r="A69" s="172" t="s">
        <v>153</v>
      </c>
      <c r="B69" s="175" t="s">
        <v>154</v>
      </c>
      <c r="C69" s="175" t="s">
        <v>155</v>
      </c>
      <c r="D69" s="120" t="s">
        <v>121</v>
      </c>
      <c r="E69" s="11">
        <v>1</v>
      </c>
      <c r="F69" s="11"/>
      <c r="G69" s="11"/>
      <c r="H69" s="11"/>
      <c r="I69" s="11"/>
      <c r="J69" s="103"/>
      <c r="K69" s="11"/>
    </row>
    <row r="70" spans="1:11" outlineLevel="1" x14ac:dyDescent="0.25">
      <c r="A70" s="174" t="s">
        <v>114</v>
      </c>
      <c r="B70" s="117"/>
      <c r="C70" s="117"/>
      <c r="D70" s="121" t="s">
        <v>121</v>
      </c>
      <c r="E70" s="112">
        <v>1</v>
      </c>
      <c r="F70" s="112"/>
      <c r="G70" s="112"/>
      <c r="H70" s="113"/>
      <c r="I70" s="113"/>
      <c r="J70" s="114"/>
      <c r="K70" s="113"/>
    </row>
    <row r="71" spans="1:11" outlineLevel="1" x14ac:dyDescent="0.25">
      <c r="A71" s="174" t="s">
        <v>115</v>
      </c>
      <c r="B71" s="117"/>
      <c r="C71" s="117"/>
      <c r="D71" s="121" t="s">
        <v>121</v>
      </c>
      <c r="E71" s="112"/>
      <c r="F71" s="112">
        <v>2</v>
      </c>
      <c r="G71" s="112"/>
      <c r="H71" s="113"/>
      <c r="I71" s="113"/>
      <c r="J71" s="114"/>
      <c r="K71" s="113"/>
    </row>
    <row r="72" spans="1:11" x14ac:dyDescent="0.25">
      <c r="A72" s="109" t="s">
        <v>156</v>
      </c>
      <c r="B72" s="118"/>
      <c r="C72" s="118"/>
      <c r="D72" s="119" t="s">
        <v>156</v>
      </c>
      <c r="E72" s="108"/>
      <c r="F72" s="108"/>
      <c r="G72" s="108"/>
      <c r="H72" s="110"/>
      <c r="I72" s="110"/>
      <c r="J72" s="110"/>
      <c r="K72" s="111"/>
    </row>
    <row r="73" spans="1:11" s="77" customFormat="1" outlineLevel="1" x14ac:dyDescent="0.25">
      <c r="A73" s="172" t="s">
        <v>157</v>
      </c>
      <c r="B73" s="175" t="s">
        <v>74</v>
      </c>
      <c r="C73" s="175" t="s">
        <v>75</v>
      </c>
      <c r="D73" s="120" t="s">
        <v>156</v>
      </c>
      <c r="E73" s="11">
        <v>1</v>
      </c>
      <c r="F73" s="11"/>
      <c r="G73" s="11"/>
      <c r="H73" s="11"/>
      <c r="I73" s="11"/>
      <c r="J73" s="103"/>
      <c r="K73" s="104"/>
    </row>
    <row r="74" spans="1:11" outlineLevel="1" x14ac:dyDescent="0.25">
      <c r="A74" s="172" t="s">
        <v>126</v>
      </c>
      <c r="B74" s="175" t="s">
        <v>466</v>
      </c>
      <c r="C74" s="175" t="s">
        <v>83</v>
      </c>
      <c r="D74" s="120" t="s">
        <v>156</v>
      </c>
      <c r="E74" s="11">
        <v>1</v>
      </c>
      <c r="F74" s="11"/>
      <c r="G74" s="11"/>
      <c r="H74" s="11"/>
      <c r="I74" s="11"/>
      <c r="J74" s="103"/>
      <c r="K74" s="11"/>
    </row>
    <row r="75" spans="1:11" outlineLevel="1" x14ac:dyDescent="0.25">
      <c r="A75" s="172" t="s">
        <v>158</v>
      </c>
      <c r="B75" s="175" t="s">
        <v>159</v>
      </c>
      <c r="C75" s="175" t="s">
        <v>160</v>
      </c>
      <c r="D75" s="120" t="s">
        <v>156</v>
      </c>
      <c r="E75" s="11">
        <v>1</v>
      </c>
      <c r="F75" s="11"/>
      <c r="G75" s="11"/>
      <c r="H75" s="11"/>
      <c r="I75" s="11"/>
      <c r="J75" s="103"/>
      <c r="K75" s="11"/>
    </row>
    <row r="76" spans="1:11" outlineLevel="1" x14ac:dyDescent="0.25">
      <c r="A76" s="172" t="s">
        <v>161</v>
      </c>
      <c r="B76" s="175" t="s">
        <v>77</v>
      </c>
      <c r="C76" s="175" t="s">
        <v>462</v>
      </c>
      <c r="D76" s="120" t="s">
        <v>156</v>
      </c>
      <c r="E76" s="11">
        <v>1</v>
      </c>
      <c r="F76" s="11"/>
      <c r="G76" s="11"/>
      <c r="H76" s="11"/>
      <c r="I76" s="11"/>
      <c r="J76" s="103"/>
      <c r="K76" s="11"/>
    </row>
    <row r="77" spans="1:11" outlineLevel="1" x14ac:dyDescent="0.25">
      <c r="A77" s="172" t="s">
        <v>146</v>
      </c>
      <c r="B77" s="175" t="s">
        <v>145</v>
      </c>
      <c r="C77" s="175" t="s">
        <v>162</v>
      </c>
      <c r="D77" s="120" t="s">
        <v>156</v>
      </c>
      <c r="E77" s="11">
        <v>1</v>
      </c>
      <c r="F77" s="11"/>
      <c r="G77" s="11"/>
      <c r="H77" s="16"/>
      <c r="I77" s="11"/>
      <c r="J77" s="107"/>
      <c r="K77" s="11"/>
    </row>
    <row r="78" spans="1:11" outlineLevel="1" x14ac:dyDescent="0.25">
      <c r="A78" s="172" t="s">
        <v>148</v>
      </c>
      <c r="B78" s="175" t="s">
        <v>77</v>
      </c>
      <c r="C78" s="175" t="s">
        <v>461</v>
      </c>
      <c r="D78" s="120" t="s">
        <v>156</v>
      </c>
      <c r="E78" s="11">
        <v>1</v>
      </c>
      <c r="F78" s="11"/>
      <c r="G78" s="11"/>
      <c r="H78" s="16"/>
      <c r="I78" s="11"/>
      <c r="J78" s="107"/>
      <c r="K78" s="11"/>
    </row>
    <row r="79" spans="1:11" outlineLevel="1" x14ac:dyDescent="0.25">
      <c r="A79" s="172" t="s">
        <v>163</v>
      </c>
      <c r="B79" s="175" t="s">
        <v>77</v>
      </c>
      <c r="C79" s="175" t="s">
        <v>78</v>
      </c>
      <c r="D79" s="120" t="s">
        <v>156</v>
      </c>
      <c r="E79" s="11">
        <v>1</v>
      </c>
      <c r="F79" s="11"/>
      <c r="G79" s="11"/>
      <c r="H79" s="16"/>
      <c r="I79" s="11"/>
      <c r="J79" s="107"/>
      <c r="K79" s="11"/>
    </row>
    <row r="80" spans="1:11" outlineLevel="1" x14ac:dyDescent="0.25">
      <c r="A80" s="172" t="s">
        <v>127</v>
      </c>
      <c r="B80" s="175" t="s">
        <v>77</v>
      </c>
      <c r="C80" s="175" t="s">
        <v>164</v>
      </c>
      <c r="D80" s="120" t="s">
        <v>156</v>
      </c>
      <c r="E80" s="11">
        <v>1</v>
      </c>
      <c r="F80" s="11"/>
      <c r="G80" s="11"/>
      <c r="H80" s="16"/>
      <c r="I80" s="11"/>
      <c r="J80" s="107"/>
      <c r="K80" s="11"/>
    </row>
    <row r="81" spans="1:11" outlineLevel="1" x14ac:dyDescent="0.25">
      <c r="A81" s="172" t="s">
        <v>165</v>
      </c>
      <c r="B81" s="175" t="s">
        <v>77</v>
      </c>
      <c r="C81" s="175" t="s">
        <v>164</v>
      </c>
      <c r="D81" s="120" t="s">
        <v>156</v>
      </c>
      <c r="E81" s="11">
        <v>1</v>
      </c>
      <c r="F81" s="11"/>
      <c r="G81" s="11"/>
      <c r="H81" s="16"/>
      <c r="I81" s="11"/>
      <c r="J81" s="107"/>
      <c r="K81" s="11"/>
    </row>
    <row r="82" spans="1:11" outlineLevel="1" x14ac:dyDescent="0.25">
      <c r="A82" s="172" t="s">
        <v>128</v>
      </c>
      <c r="B82" s="175" t="s">
        <v>77</v>
      </c>
      <c r="C82" s="175" t="s">
        <v>164</v>
      </c>
      <c r="D82" s="120" t="s">
        <v>156</v>
      </c>
      <c r="E82" s="11">
        <v>1</v>
      </c>
      <c r="F82" s="11"/>
      <c r="G82" s="11"/>
      <c r="H82" s="16"/>
      <c r="I82" s="11"/>
      <c r="J82" s="107"/>
      <c r="K82" s="11"/>
    </row>
    <row r="83" spans="1:11" outlineLevel="1" x14ac:dyDescent="0.25">
      <c r="A83" s="172" t="s">
        <v>129</v>
      </c>
      <c r="B83" s="175" t="s">
        <v>77</v>
      </c>
      <c r="C83" s="175" t="s">
        <v>164</v>
      </c>
      <c r="D83" s="120" t="s">
        <v>156</v>
      </c>
      <c r="E83" s="11">
        <v>1</v>
      </c>
      <c r="F83" s="11"/>
      <c r="G83" s="11"/>
      <c r="H83" s="16"/>
      <c r="I83" s="11"/>
      <c r="J83" s="107"/>
      <c r="K83" s="11"/>
    </row>
    <row r="84" spans="1:11" outlineLevel="1" x14ac:dyDescent="0.25">
      <c r="A84" s="172" t="s">
        <v>130</v>
      </c>
      <c r="B84" s="175" t="s">
        <v>77</v>
      </c>
      <c r="C84" s="175" t="s">
        <v>164</v>
      </c>
      <c r="D84" s="120" t="s">
        <v>156</v>
      </c>
      <c r="E84" s="11">
        <v>1</v>
      </c>
      <c r="F84" s="11"/>
      <c r="G84" s="11"/>
      <c r="H84" s="16"/>
      <c r="I84" s="11"/>
      <c r="J84" s="107"/>
      <c r="K84" s="104"/>
    </row>
    <row r="85" spans="1:11" outlineLevel="1" x14ac:dyDescent="0.25">
      <c r="A85" s="172" t="s">
        <v>131</v>
      </c>
      <c r="B85" s="175" t="s">
        <v>77</v>
      </c>
      <c r="C85" s="175" t="s">
        <v>164</v>
      </c>
      <c r="D85" s="120" t="s">
        <v>156</v>
      </c>
      <c r="E85" s="11">
        <v>1</v>
      </c>
      <c r="F85" s="11"/>
      <c r="G85" s="11"/>
      <c r="H85" s="16"/>
      <c r="I85" s="11"/>
      <c r="J85" s="107"/>
      <c r="K85" s="11"/>
    </row>
    <row r="86" spans="1:11" outlineLevel="1" x14ac:dyDescent="0.25">
      <c r="A86" s="172" t="s">
        <v>132</v>
      </c>
      <c r="B86" s="175" t="s">
        <v>77</v>
      </c>
      <c r="C86" s="175" t="s">
        <v>164</v>
      </c>
      <c r="D86" s="120" t="s">
        <v>156</v>
      </c>
      <c r="E86" s="11">
        <v>1</v>
      </c>
      <c r="F86" s="11"/>
      <c r="G86" s="11"/>
      <c r="H86" s="16"/>
      <c r="I86" s="11"/>
      <c r="J86" s="107"/>
      <c r="K86" s="11"/>
    </row>
    <row r="87" spans="1:11" outlineLevel="1" x14ac:dyDescent="0.25">
      <c r="A87" s="172" t="s">
        <v>133</v>
      </c>
      <c r="B87" s="175" t="s">
        <v>77</v>
      </c>
      <c r="C87" s="175" t="s">
        <v>164</v>
      </c>
      <c r="D87" s="120" t="s">
        <v>156</v>
      </c>
      <c r="E87" s="11">
        <v>1</v>
      </c>
      <c r="F87" s="11"/>
      <c r="G87" s="11"/>
      <c r="H87" s="11"/>
      <c r="I87" s="11"/>
      <c r="J87" s="103"/>
      <c r="K87" s="11"/>
    </row>
    <row r="88" spans="1:11" outlineLevel="1" x14ac:dyDescent="0.25">
      <c r="A88" s="172" t="s">
        <v>134</v>
      </c>
      <c r="B88" s="175" t="s">
        <v>77</v>
      </c>
      <c r="C88" s="175" t="s">
        <v>164</v>
      </c>
      <c r="D88" s="120" t="s">
        <v>156</v>
      </c>
      <c r="E88" s="11">
        <v>1</v>
      </c>
      <c r="F88" s="11"/>
      <c r="G88" s="11"/>
      <c r="H88" s="11"/>
      <c r="I88" s="11"/>
      <c r="J88" s="103"/>
      <c r="K88" s="11"/>
    </row>
    <row r="89" spans="1:11" outlineLevel="1" x14ac:dyDescent="0.25">
      <c r="A89" s="172" t="s">
        <v>135</v>
      </c>
      <c r="B89" s="175" t="s">
        <v>77</v>
      </c>
      <c r="C89" s="175" t="s">
        <v>164</v>
      </c>
      <c r="D89" s="120" t="s">
        <v>156</v>
      </c>
      <c r="E89" s="11">
        <v>1</v>
      </c>
      <c r="F89" s="11"/>
      <c r="G89" s="11"/>
      <c r="H89" s="11"/>
      <c r="I89" s="11"/>
      <c r="J89" s="103"/>
      <c r="K89" s="11"/>
    </row>
    <row r="90" spans="1:11" outlineLevel="1" x14ac:dyDescent="0.25">
      <c r="A90" s="172" t="s">
        <v>136</v>
      </c>
      <c r="B90" s="175" t="s">
        <v>77</v>
      </c>
      <c r="C90" s="175" t="s">
        <v>164</v>
      </c>
      <c r="D90" s="120" t="s">
        <v>156</v>
      </c>
      <c r="E90" s="11">
        <v>1</v>
      </c>
      <c r="F90" s="11"/>
      <c r="G90" s="11"/>
      <c r="H90" s="16"/>
      <c r="I90" s="11"/>
      <c r="J90" s="107"/>
      <c r="K90" s="11"/>
    </row>
    <row r="91" spans="1:11" s="77" customFormat="1" outlineLevel="1" x14ac:dyDescent="0.25">
      <c r="A91" s="172" t="s">
        <v>137</v>
      </c>
      <c r="B91" s="175" t="s">
        <v>77</v>
      </c>
      <c r="C91" s="175" t="s">
        <v>164</v>
      </c>
      <c r="D91" s="120" t="s">
        <v>156</v>
      </c>
      <c r="E91" s="11">
        <v>1</v>
      </c>
      <c r="F91" s="11"/>
      <c r="G91" s="11"/>
      <c r="H91" s="11"/>
      <c r="I91" s="11"/>
      <c r="J91" s="103"/>
      <c r="K91" s="11"/>
    </row>
    <row r="92" spans="1:11" s="77" customFormat="1" outlineLevel="1" x14ac:dyDescent="0.25">
      <c r="A92" s="172" t="s">
        <v>138</v>
      </c>
      <c r="B92" s="175" t="s">
        <v>77</v>
      </c>
      <c r="C92" s="175" t="s">
        <v>164</v>
      </c>
      <c r="D92" s="120" t="s">
        <v>156</v>
      </c>
      <c r="E92" s="11">
        <v>1</v>
      </c>
      <c r="F92" s="11"/>
      <c r="G92" s="11"/>
      <c r="H92" s="11"/>
      <c r="I92" s="11"/>
      <c r="J92" s="103"/>
      <c r="K92" s="11"/>
    </row>
    <row r="93" spans="1:11" outlineLevel="1" x14ac:dyDescent="0.25">
      <c r="A93" s="173" t="s">
        <v>166</v>
      </c>
      <c r="B93" s="175" t="s">
        <v>145</v>
      </c>
      <c r="C93" s="175" t="s">
        <v>98</v>
      </c>
      <c r="D93" s="120" t="s">
        <v>156</v>
      </c>
      <c r="E93" s="11">
        <v>1</v>
      </c>
      <c r="F93" s="11"/>
      <c r="G93" s="11"/>
      <c r="H93" s="16"/>
      <c r="I93" s="11"/>
      <c r="J93" s="107"/>
      <c r="K93" s="104"/>
    </row>
    <row r="94" spans="1:11" outlineLevel="1" x14ac:dyDescent="0.25">
      <c r="A94" s="173" t="s">
        <v>167</v>
      </c>
      <c r="B94" s="175" t="s">
        <v>145</v>
      </c>
      <c r="C94" s="175" t="s">
        <v>98</v>
      </c>
      <c r="D94" s="120" t="s">
        <v>156</v>
      </c>
      <c r="E94" s="11">
        <v>1</v>
      </c>
      <c r="F94" s="11"/>
      <c r="G94" s="11"/>
      <c r="H94" s="16"/>
      <c r="I94" s="11"/>
      <c r="J94" s="107"/>
      <c r="K94" s="11"/>
    </row>
    <row r="95" spans="1:11" outlineLevel="1" x14ac:dyDescent="0.25">
      <c r="A95" s="173" t="s">
        <v>168</v>
      </c>
      <c r="B95" s="175" t="s">
        <v>145</v>
      </c>
      <c r="C95" s="175" t="s">
        <v>169</v>
      </c>
      <c r="D95" s="120" t="s">
        <v>156</v>
      </c>
      <c r="E95" s="11">
        <v>1</v>
      </c>
      <c r="F95" s="11"/>
      <c r="G95" s="11"/>
      <c r="H95" s="16"/>
      <c r="I95" s="11"/>
      <c r="J95" s="107"/>
      <c r="K95" s="11"/>
    </row>
    <row r="96" spans="1:11" outlineLevel="1" x14ac:dyDescent="0.25">
      <c r="A96" s="172" t="s">
        <v>144</v>
      </c>
      <c r="B96" s="175" t="s">
        <v>145</v>
      </c>
      <c r="C96" s="175" t="s">
        <v>520</v>
      </c>
      <c r="D96" s="120" t="s">
        <v>156</v>
      </c>
      <c r="E96" s="11">
        <v>1</v>
      </c>
      <c r="F96" s="11"/>
      <c r="G96" s="11"/>
      <c r="H96" s="11"/>
      <c r="I96" s="11"/>
      <c r="J96" s="103"/>
      <c r="K96" s="11"/>
    </row>
    <row r="97" spans="1:11" outlineLevel="1" x14ac:dyDescent="0.25">
      <c r="A97" s="173" t="s">
        <v>170</v>
      </c>
      <c r="B97" s="175" t="s">
        <v>145</v>
      </c>
      <c r="C97" s="175" t="s">
        <v>171</v>
      </c>
      <c r="D97" s="120" t="s">
        <v>156</v>
      </c>
      <c r="E97" s="11">
        <v>1</v>
      </c>
      <c r="F97" s="11"/>
      <c r="G97" s="11"/>
      <c r="H97" s="11"/>
      <c r="I97" s="11"/>
      <c r="J97" s="103"/>
      <c r="K97" s="11"/>
    </row>
    <row r="98" spans="1:11" ht="25.5" outlineLevel="1" x14ac:dyDescent="0.25">
      <c r="A98" s="172" t="s">
        <v>87</v>
      </c>
      <c r="B98" s="175" t="s">
        <v>172</v>
      </c>
      <c r="C98" s="175" t="s">
        <v>89</v>
      </c>
      <c r="D98" s="120" t="s">
        <v>156</v>
      </c>
      <c r="E98" s="11">
        <v>1</v>
      </c>
      <c r="F98" s="11"/>
      <c r="G98" s="11"/>
      <c r="H98" s="11"/>
      <c r="I98" s="11"/>
      <c r="J98" s="103"/>
      <c r="K98" s="11"/>
    </row>
    <row r="99" spans="1:11" outlineLevel="1" x14ac:dyDescent="0.25">
      <c r="A99" s="172" t="s">
        <v>173</v>
      </c>
      <c r="B99" s="175" t="s">
        <v>145</v>
      </c>
      <c r="C99" s="175" t="s">
        <v>98</v>
      </c>
      <c r="D99" s="120" t="s">
        <v>156</v>
      </c>
      <c r="E99" s="11">
        <v>1</v>
      </c>
      <c r="F99" s="11"/>
      <c r="G99" s="11"/>
      <c r="H99" s="11"/>
      <c r="I99" s="11"/>
      <c r="J99" s="103"/>
      <c r="K99" s="11"/>
    </row>
    <row r="100" spans="1:11" outlineLevel="1" x14ac:dyDescent="0.25">
      <c r="A100" s="173" t="s">
        <v>174</v>
      </c>
      <c r="B100" s="175" t="s">
        <v>145</v>
      </c>
      <c r="C100" s="175" t="s">
        <v>98</v>
      </c>
      <c r="D100" s="120" t="s">
        <v>156</v>
      </c>
      <c r="E100" s="11">
        <v>1</v>
      </c>
      <c r="F100" s="11"/>
      <c r="G100" s="11"/>
      <c r="H100" s="16"/>
      <c r="I100" s="11"/>
      <c r="J100" s="107"/>
      <c r="K100" s="11"/>
    </row>
    <row r="101" spans="1:11" s="77" customFormat="1" outlineLevel="1" x14ac:dyDescent="0.25">
      <c r="A101" s="173" t="s">
        <v>84</v>
      </c>
      <c r="B101" s="175" t="s">
        <v>145</v>
      </c>
      <c r="C101" s="175" t="s">
        <v>98</v>
      </c>
      <c r="D101" s="120" t="s">
        <v>156</v>
      </c>
      <c r="E101" s="11">
        <v>1</v>
      </c>
      <c r="F101" s="11"/>
      <c r="G101" s="11"/>
      <c r="H101" s="11"/>
      <c r="I101" s="11"/>
      <c r="J101" s="103"/>
      <c r="K101" s="11"/>
    </row>
    <row r="102" spans="1:11" s="77" customFormat="1" outlineLevel="1" x14ac:dyDescent="0.25">
      <c r="A102" s="173" t="s">
        <v>90</v>
      </c>
      <c r="B102" s="11" t="s">
        <v>91</v>
      </c>
      <c r="C102" s="165" t="s">
        <v>92</v>
      </c>
      <c r="D102" s="120" t="s">
        <v>156</v>
      </c>
      <c r="E102" s="11">
        <v>1</v>
      </c>
      <c r="F102" s="11"/>
      <c r="G102" s="11"/>
      <c r="H102" s="11"/>
      <c r="I102" s="11"/>
      <c r="J102" s="103"/>
      <c r="K102" s="11"/>
    </row>
    <row r="103" spans="1:11" s="77" customFormat="1" outlineLevel="1" x14ac:dyDescent="0.25">
      <c r="A103" s="173" t="s">
        <v>93</v>
      </c>
      <c r="B103" s="11" t="s">
        <v>91</v>
      </c>
      <c r="C103" s="165" t="s">
        <v>94</v>
      </c>
      <c r="D103" s="120" t="s">
        <v>156</v>
      </c>
      <c r="E103" s="11">
        <v>1</v>
      </c>
      <c r="F103" s="11"/>
      <c r="G103" s="11"/>
      <c r="H103" s="11"/>
      <c r="I103" s="11"/>
      <c r="J103" s="103"/>
      <c r="K103" s="11"/>
    </row>
    <row r="104" spans="1:11" s="77" customFormat="1" outlineLevel="1" x14ac:dyDescent="0.25">
      <c r="A104" s="173" t="s">
        <v>175</v>
      </c>
      <c r="B104" s="11" t="s">
        <v>91</v>
      </c>
      <c r="C104" s="165" t="s">
        <v>96</v>
      </c>
      <c r="D104" s="120" t="s">
        <v>156</v>
      </c>
      <c r="E104" s="11">
        <v>1</v>
      </c>
      <c r="F104" s="11"/>
      <c r="G104" s="11"/>
      <c r="H104" s="11"/>
      <c r="I104" s="11"/>
      <c r="J104" s="103"/>
      <c r="K104" s="11"/>
    </row>
    <row r="105" spans="1:11" s="77" customFormat="1" outlineLevel="1" x14ac:dyDescent="0.25">
      <c r="A105" s="173" t="s">
        <v>101</v>
      </c>
      <c r="B105" s="11" t="s">
        <v>145</v>
      </c>
      <c r="C105" s="165" t="s">
        <v>176</v>
      </c>
      <c r="D105" s="120" t="s">
        <v>156</v>
      </c>
      <c r="E105" s="11">
        <v>1</v>
      </c>
      <c r="F105" s="11"/>
      <c r="G105" s="11"/>
      <c r="H105" s="11"/>
      <c r="I105" s="11"/>
      <c r="J105" s="103"/>
      <c r="K105" s="11"/>
    </row>
    <row r="106" spans="1:11" s="77" customFormat="1" outlineLevel="1" x14ac:dyDescent="0.25">
      <c r="A106" s="173" t="s">
        <v>99</v>
      </c>
      <c r="B106" s="11" t="s">
        <v>145</v>
      </c>
      <c r="C106" s="165" t="s">
        <v>176</v>
      </c>
      <c r="D106" s="120" t="s">
        <v>156</v>
      </c>
      <c r="E106" s="11">
        <v>1</v>
      </c>
      <c r="F106" s="11"/>
      <c r="G106" s="11"/>
      <c r="H106" s="11"/>
      <c r="I106" s="11"/>
      <c r="J106" s="103"/>
      <c r="K106" s="11"/>
    </row>
    <row r="107" spans="1:11" s="77" customFormat="1" outlineLevel="1" x14ac:dyDescent="0.25">
      <c r="A107" s="173" t="s">
        <v>108</v>
      </c>
      <c r="B107" s="11" t="s">
        <v>177</v>
      </c>
      <c r="C107" s="165" t="s">
        <v>110</v>
      </c>
      <c r="D107" s="120" t="s">
        <v>156</v>
      </c>
      <c r="E107" s="11">
        <v>1</v>
      </c>
      <c r="F107" s="11"/>
      <c r="G107" s="11"/>
      <c r="H107" s="11"/>
      <c r="I107" s="11"/>
      <c r="J107" s="103"/>
      <c r="K107" s="11"/>
    </row>
    <row r="108" spans="1:11" outlineLevel="1" x14ac:dyDescent="0.25">
      <c r="A108" s="174" t="s">
        <v>114</v>
      </c>
      <c r="B108" s="117"/>
      <c r="C108" s="117"/>
      <c r="D108" s="121" t="s">
        <v>156</v>
      </c>
      <c r="E108" s="112">
        <v>1</v>
      </c>
      <c r="F108" s="112"/>
      <c r="G108" s="112"/>
      <c r="H108" s="113"/>
      <c r="I108" s="113"/>
      <c r="J108" s="114"/>
      <c r="K108" s="113"/>
    </row>
    <row r="109" spans="1:11" outlineLevel="1" x14ac:dyDescent="0.25">
      <c r="A109" s="174" t="s">
        <v>115</v>
      </c>
      <c r="B109" s="117"/>
      <c r="C109" s="117"/>
      <c r="D109" s="121" t="s">
        <v>156</v>
      </c>
      <c r="E109" s="112">
        <v>2</v>
      </c>
      <c r="F109" s="112"/>
      <c r="G109" s="112"/>
      <c r="H109" s="113"/>
      <c r="I109" s="113"/>
      <c r="J109" s="114"/>
      <c r="K109" s="113"/>
    </row>
    <row r="110" spans="1:11" x14ac:dyDescent="0.25">
      <c r="A110" s="109" t="s">
        <v>178</v>
      </c>
      <c r="B110" s="118"/>
      <c r="C110" s="118"/>
      <c r="D110" s="119" t="s">
        <v>178</v>
      </c>
      <c r="E110" s="108"/>
      <c r="F110" s="108"/>
      <c r="G110" s="108"/>
      <c r="H110" s="110"/>
      <c r="I110" s="110"/>
      <c r="J110" s="110"/>
      <c r="K110" s="111"/>
    </row>
    <row r="111" spans="1:11" s="77" customFormat="1" ht="22.5" outlineLevel="1" x14ac:dyDescent="0.25">
      <c r="A111" s="172" t="s">
        <v>179</v>
      </c>
      <c r="B111" s="175" t="s">
        <v>145</v>
      </c>
      <c r="C111" s="166" t="s">
        <v>180</v>
      </c>
      <c r="D111" s="120" t="s">
        <v>178</v>
      </c>
      <c r="E111" s="11">
        <v>1</v>
      </c>
      <c r="F111" s="11"/>
      <c r="G111" s="11"/>
      <c r="H111" s="11"/>
      <c r="I111" s="11"/>
      <c r="J111" s="103"/>
      <c r="K111" s="104"/>
    </row>
    <row r="112" spans="1:11" outlineLevel="1" x14ac:dyDescent="0.25">
      <c r="A112" s="172" t="s">
        <v>125</v>
      </c>
      <c r="B112" s="175" t="s">
        <v>535</v>
      </c>
      <c r="C112" s="175" t="s">
        <v>549</v>
      </c>
      <c r="D112" s="120" t="s">
        <v>178</v>
      </c>
      <c r="E112" s="11">
        <v>1</v>
      </c>
      <c r="F112" s="11"/>
      <c r="G112" s="11"/>
      <c r="H112" s="11"/>
      <c r="I112" s="11"/>
      <c r="J112" s="103"/>
      <c r="K112" s="11"/>
    </row>
    <row r="113" spans="1:11" ht="25.5" outlineLevel="1" x14ac:dyDescent="0.25">
      <c r="A113" s="172" t="s">
        <v>181</v>
      </c>
      <c r="B113" s="175" t="s">
        <v>484</v>
      </c>
      <c r="C113" s="175" t="s">
        <v>236</v>
      </c>
      <c r="D113" s="120" t="s">
        <v>178</v>
      </c>
      <c r="E113" s="11">
        <v>1</v>
      </c>
      <c r="F113" s="11"/>
      <c r="G113" s="11"/>
      <c r="H113" s="11"/>
      <c r="I113" s="11"/>
      <c r="J113" s="103"/>
      <c r="K113" s="11"/>
    </row>
    <row r="114" spans="1:11" outlineLevel="1" x14ac:dyDescent="0.25">
      <c r="A114" s="173" t="s">
        <v>108</v>
      </c>
      <c r="B114" s="11" t="s">
        <v>177</v>
      </c>
      <c r="C114" s="165" t="s">
        <v>110</v>
      </c>
      <c r="D114" s="120" t="s">
        <v>178</v>
      </c>
      <c r="E114" s="11">
        <v>1</v>
      </c>
      <c r="F114" s="11"/>
      <c r="G114" s="11"/>
      <c r="H114" s="11"/>
      <c r="I114" s="11"/>
      <c r="J114" s="103"/>
      <c r="K114" s="11"/>
    </row>
    <row r="115" spans="1:11" outlineLevel="1" x14ac:dyDescent="0.25">
      <c r="A115" s="172" t="s">
        <v>76</v>
      </c>
      <c r="B115" s="175" t="s">
        <v>77</v>
      </c>
      <c r="C115" s="175" t="s">
        <v>78</v>
      </c>
      <c r="D115" s="120" t="s">
        <v>178</v>
      </c>
      <c r="E115" s="11">
        <v>1</v>
      </c>
      <c r="F115" s="11"/>
      <c r="G115" s="11"/>
      <c r="H115" s="16"/>
      <c r="I115" s="11"/>
      <c r="J115" s="107"/>
      <c r="K115" s="11"/>
    </row>
    <row r="116" spans="1:11" outlineLevel="1" x14ac:dyDescent="0.25">
      <c r="A116" s="172" t="s">
        <v>142</v>
      </c>
      <c r="B116" s="175" t="s">
        <v>88</v>
      </c>
      <c r="C116" s="175" t="s">
        <v>182</v>
      </c>
      <c r="D116" s="120" t="s">
        <v>178</v>
      </c>
      <c r="E116" s="11">
        <v>1</v>
      </c>
      <c r="F116" s="11"/>
      <c r="G116" s="11"/>
      <c r="H116" s="16"/>
      <c r="I116" s="11"/>
      <c r="J116" s="107"/>
      <c r="K116" s="11"/>
    </row>
    <row r="117" spans="1:11" outlineLevel="1" x14ac:dyDescent="0.25">
      <c r="A117" s="172" t="s">
        <v>183</v>
      </c>
      <c r="B117" s="175" t="s">
        <v>77</v>
      </c>
      <c r="C117" s="175" t="s">
        <v>184</v>
      </c>
      <c r="D117" s="120" t="s">
        <v>178</v>
      </c>
      <c r="E117" s="11">
        <v>1</v>
      </c>
      <c r="F117" s="11"/>
      <c r="G117" s="11"/>
      <c r="H117" s="16"/>
      <c r="I117" s="11"/>
      <c r="J117" s="107"/>
      <c r="K117" s="11"/>
    </row>
    <row r="118" spans="1:11" outlineLevel="1" x14ac:dyDescent="0.25">
      <c r="A118" s="172" t="s">
        <v>185</v>
      </c>
      <c r="B118" s="175" t="s">
        <v>453</v>
      </c>
      <c r="C118" s="175" t="s">
        <v>186</v>
      </c>
      <c r="D118" s="120" t="s">
        <v>178</v>
      </c>
      <c r="E118" s="11">
        <v>1</v>
      </c>
      <c r="F118" s="11"/>
      <c r="G118" s="11"/>
      <c r="H118" s="16"/>
      <c r="I118" s="11"/>
      <c r="J118" s="107"/>
      <c r="K118" s="104"/>
    </row>
    <row r="119" spans="1:11" outlineLevel="1" x14ac:dyDescent="0.25">
      <c r="A119" s="173" t="s">
        <v>187</v>
      </c>
      <c r="B119" s="175" t="s">
        <v>188</v>
      </c>
      <c r="C119" s="175" t="s">
        <v>189</v>
      </c>
      <c r="D119" s="120" t="s">
        <v>178</v>
      </c>
      <c r="E119" s="11">
        <v>1</v>
      </c>
      <c r="F119" s="11"/>
      <c r="G119" s="11"/>
      <c r="H119" s="16"/>
      <c r="I119" s="11"/>
      <c r="J119" s="107"/>
      <c r="K119" s="11"/>
    </row>
    <row r="120" spans="1:11" outlineLevel="1" x14ac:dyDescent="0.25">
      <c r="A120" s="172" t="s">
        <v>190</v>
      </c>
      <c r="B120" s="175" t="s">
        <v>453</v>
      </c>
      <c r="C120" s="175" t="s">
        <v>191</v>
      </c>
      <c r="D120" s="120" t="s">
        <v>178</v>
      </c>
      <c r="E120" s="11">
        <v>1</v>
      </c>
      <c r="F120" s="11"/>
      <c r="G120" s="11"/>
      <c r="H120" s="16"/>
      <c r="I120" s="11"/>
      <c r="J120" s="107"/>
      <c r="K120" s="11"/>
    </row>
    <row r="121" spans="1:11" outlineLevel="1" x14ac:dyDescent="0.25">
      <c r="A121" s="172" t="s">
        <v>192</v>
      </c>
      <c r="B121" s="175" t="s">
        <v>188</v>
      </c>
      <c r="C121" s="175" t="s">
        <v>193</v>
      </c>
      <c r="D121" s="120" t="s">
        <v>178</v>
      </c>
      <c r="E121" s="11">
        <v>1</v>
      </c>
      <c r="F121" s="11"/>
      <c r="G121" s="11"/>
      <c r="H121" s="11"/>
      <c r="I121" s="11"/>
      <c r="J121" s="103"/>
      <c r="K121" s="11"/>
    </row>
    <row r="122" spans="1:11" outlineLevel="1" x14ac:dyDescent="0.25">
      <c r="A122" s="172" t="s">
        <v>194</v>
      </c>
      <c r="B122" s="175" t="s">
        <v>82</v>
      </c>
      <c r="C122" s="175" t="s">
        <v>107</v>
      </c>
      <c r="D122" s="120" t="s">
        <v>178</v>
      </c>
      <c r="E122" s="11">
        <v>1</v>
      </c>
      <c r="F122" s="11"/>
      <c r="G122" s="11"/>
      <c r="H122" s="11"/>
      <c r="I122" s="11"/>
      <c r="J122" s="103"/>
      <c r="K122" s="11"/>
    </row>
    <row r="123" spans="1:11" outlineLevel="1" x14ac:dyDescent="0.25">
      <c r="A123" s="172" t="s">
        <v>157</v>
      </c>
      <c r="B123" s="175" t="s">
        <v>74</v>
      </c>
      <c r="C123" s="175" t="s">
        <v>195</v>
      </c>
      <c r="D123" s="120" t="s">
        <v>178</v>
      </c>
      <c r="E123" s="11">
        <v>1</v>
      </c>
      <c r="F123" s="11"/>
      <c r="G123" s="11"/>
      <c r="H123" s="11"/>
      <c r="I123" s="11"/>
      <c r="J123" s="103"/>
      <c r="K123" s="11"/>
    </row>
    <row r="124" spans="1:11" outlineLevel="1" x14ac:dyDescent="0.25">
      <c r="A124" s="172" t="s">
        <v>127</v>
      </c>
      <c r="B124" s="175" t="s">
        <v>77</v>
      </c>
      <c r="C124" s="175" t="s">
        <v>512</v>
      </c>
      <c r="D124" s="120" t="s">
        <v>178</v>
      </c>
      <c r="E124" s="11">
        <v>1</v>
      </c>
      <c r="F124" s="11"/>
      <c r="G124" s="11"/>
      <c r="H124" s="16"/>
      <c r="I124" s="11"/>
      <c r="J124" s="107"/>
      <c r="K124" s="11"/>
    </row>
    <row r="125" spans="1:11" outlineLevel="1" x14ac:dyDescent="0.25">
      <c r="A125" s="172" t="s">
        <v>128</v>
      </c>
      <c r="B125" s="175" t="s">
        <v>77</v>
      </c>
      <c r="C125" s="175" t="s">
        <v>512</v>
      </c>
      <c r="D125" s="120" t="s">
        <v>178</v>
      </c>
      <c r="E125" s="11">
        <v>1</v>
      </c>
      <c r="F125" s="11"/>
      <c r="G125" s="11"/>
      <c r="H125" s="16"/>
      <c r="I125" s="11"/>
      <c r="J125" s="107"/>
      <c r="K125" s="11"/>
    </row>
    <row r="126" spans="1:11" outlineLevel="1" x14ac:dyDescent="0.25">
      <c r="A126" s="172" t="s">
        <v>132</v>
      </c>
      <c r="B126" s="175" t="s">
        <v>77</v>
      </c>
      <c r="C126" s="175" t="s">
        <v>512</v>
      </c>
      <c r="D126" s="120" t="s">
        <v>178</v>
      </c>
      <c r="E126" s="11">
        <v>1</v>
      </c>
      <c r="F126" s="11"/>
      <c r="G126" s="11"/>
      <c r="H126" s="16"/>
      <c r="I126" s="11"/>
      <c r="J126" s="107"/>
      <c r="K126" s="11"/>
    </row>
    <row r="127" spans="1:11" outlineLevel="1" x14ac:dyDescent="0.25">
      <c r="A127" s="172" t="s">
        <v>136</v>
      </c>
      <c r="B127" s="175" t="s">
        <v>77</v>
      </c>
      <c r="C127" s="175" t="s">
        <v>512</v>
      </c>
      <c r="D127" s="120" t="s">
        <v>178</v>
      </c>
      <c r="E127" s="11">
        <v>1</v>
      </c>
      <c r="F127" s="11"/>
      <c r="G127" s="11"/>
      <c r="H127" s="16"/>
      <c r="I127" s="11"/>
      <c r="J127" s="107"/>
      <c r="K127" s="11"/>
    </row>
    <row r="128" spans="1:11" s="77" customFormat="1" outlineLevel="1" x14ac:dyDescent="0.25">
      <c r="A128" s="172" t="s">
        <v>137</v>
      </c>
      <c r="B128" s="175" t="s">
        <v>77</v>
      </c>
      <c r="C128" s="175" t="s">
        <v>512</v>
      </c>
      <c r="D128" s="120" t="s">
        <v>178</v>
      </c>
      <c r="E128" s="11">
        <v>1</v>
      </c>
      <c r="F128" s="11"/>
      <c r="G128" s="11"/>
      <c r="H128" s="11"/>
      <c r="I128" s="11"/>
      <c r="J128" s="103"/>
      <c r="K128" s="11"/>
    </row>
    <row r="129" spans="1:11" s="77" customFormat="1" outlineLevel="1" x14ac:dyDescent="0.25">
      <c r="A129" s="172" t="s">
        <v>138</v>
      </c>
      <c r="B129" s="175" t="s">
        <v>77</v>
      </c>
      <c r="C129" s="175" t="s">
        <v>512</v>
      </c>
      <c r="D129" s="120" t="s">
        <v>178</v>
      </c>
      <c r="E129" s="11">
        <v>1</v>
      </c>
      <c r="F129" s="11"/>
      <c r="G129" s="11"/>
      <c r="H129" s="11"/>
      <c r="I129" s="11"/>
      <c r="J129" s="103"/>
      <c r="K129" s="11"/>
    </row>
    <row r="130" spans="1:11" outlineLevel="1" x14ac:dyDescent="0.25">
      <c r="A130" s="173" t="s">
        <v>175</v>
      </c>
      <c r="B130" s="11" t="s">
        <v>91</v>
      </c>
      <c r="C130" s="165" t="s">
        <v>196</v>
      </c>
      <c r="D130" s="120" t="s">
        <v>178</v>
      </c>
      <c r="E130" s="11">
        <v>1</v>
      </c>
      <c r="F130" s="11"/>
      <c r="G130" s="11"/>
      <c r="H130" s="16"/>
      <c r="I130" s="11"/>
      <c r="J130" s="107"/>
      <c r="K130" s="11"/>
    </row>
    <row r="131" spans="1:11" s="77" customFormat="1" outlineLevel="1" x14ac:dyDescent="0.25">
      <c r="A131" s="172" t="s">
        <v>79</v>
      </c>
      <c r="B131" s="175" t="s">
        <v>77</v>
      </c>
      <c r="C131" s="175" t="s">
        <v>197</v>
      </c>
      <c r="D131" s="120" t="s">
        <v>178</v>
      </c>
      <c r="E131" s="11">
        <v>1</v>
      </c>
      <c r="F131" s="11"/>
      <c r="G131" s="11"/>
      <c r="H131" s="11"/>
      <c r="I131" s="11"/>
      <c r="J131" s="103"/>
      <c r="K131" s="11"/>
    </row>
    <row r="132" spans="1:11" ht="25.5" outlineLevel="1" x14ac:dyDescent="0.25">
      <c r="A132" s="173" t="s">
        <v>198</v>
      </c>
      <c r="B132" s="11" t="s">
        <v>77</v>
      </c>
      <c r="C132" s="165" t="s">
        <v>199</v>
      </c>
      <c r="D132" s="120" t="s">
        <v>178</v>
      </c>
      <c r="E132" s="11">
        <v>1</v>
      </c>
      <c r="F132" s="11"/>
      <c r="G132" s="11"/>
      <c r="H132" s="16"/>
      <c r="I132" s="11"/>
      <c r="J132" s="107"/>
      <c r="K132" s="11"/>
    </row>
    <row r="133" spans="1:11" outlineLevel="1" x14ac:dyDescent="0.25">
      <c r="A133" s="172" t="s">
        <v>200</v>
      </c>
      <c r="B133" s="175" t="s">
        <v>562</v>
      </c>
      <c r="C133" s="175" t="s">
        <v>563</v>
      </c>
      <c r="D133" s="120" t="s">
        <v>178</v>
      </c>
      <c r="E133" s="11">
        <v>1</v>
      </c>
      <c r="F133" s="11"/>
      <c r="G133" s="11"/>
      <c r="H133" s="16"/>
      <c r="I133" s="11"/>
      <c r="J133" s="107"/>
      <c r="K133" s="11"/>
    </row>
    <row r="134" spans="1:11" ht="25.5" outlineLevel="1" x14ac:dyDescent="0.25">
      <c r="A134" s="173" t="s">
        <v>201</v>
      </c>
      <c r="B134" s="175" t="s">
        <v>202</v>
      </c>
      <c r="C134" s="175" t="s">
        <v>203</v>
      </c>
      <c r="D134" s="120" t="s">
        <v>178</v>
      </c>
      <c r="E134" s="11">
        <v>1</v>
      </c>
      <c r="F134" s="11"/>
      <c r="G134" s="11"/>
      <c r="H134" s="16"/>
      <c r="I134" s="11"/>
      <c r="J134" s="107"/>
      <c r="K134" s="11"/>
    </row>
    <row r="135" spans="1:11" outlineLevel="1" x14ac:dyDescent="0.25">
      <c r="A135" s="172" t="s">
        <v>204</v>
      </c>
      <c r="B135" s="175" t="s">
        <v>530</v>
      </c>
      <c r="C135" s="175" t="s">
        <v>531</v>
      </c>
      <c r="D135" s="120" t="s">
        <v>178</v>
      </c>
      <c r="E135" s="11">
        <v>1</v>
      </c>
      <c r="F135" s="11"/>
      <c r="G135" s="11"/>
      <c r="H135" s="16"/>
      <c r="I135" s="11"/>
      <c r="J135" s="107"/>
      <c r="K135" s="11"/>
    </row>
    <row r="136" spans="1:11" outlineLevel="1" x14ac:dyDescent="0.25">
      <c r="A136" s="172" t="s">
        <v>205</v>
      </c>
      <c r="B136" s="175" t="s">
        <v>479</v>
      </c>
      <c r="C136" s="175" t="s">
        <v>522</v>
      </c>
      <c r="D136" s="120" t="s">
        <v>178</v>
      </c>
      <c r="E136" s="11">
        <v>1</v>
      </c>
      <c r="F136" s="11"/>
      <c r="G136" s="11"/>
      <c r="H136" s="16"/>
      <c r="I136" s="11"/>
      <c r="J136" s="107"/>
      <c r="K136" s="11"/>
    </row>
    <row r="137" spans="1:11" outlineLevel="1" x14ac:dyDescent="0.25">
      <c r="A137" s="172" t="s">
        <v>206</v>
      </c>
      <c r="B137" s="175" t="s">
        <v>567</v>
      </c>
      <c r="C137" s="175" t="s">
        <v>568</v>
      </c>
      <c r="D137" s="120" t="s">
        <v>178</v>
      </c>
      <c r="E137" s="11">
        <v>1</v>
      </c>
      <c r="F137" s="11"/>
      <c r="G137" s="11"/>
      <c r="H137" s="16"/>
      <c r="I137" s="11"/>
      <c r="J137" s="107"/>
      <c r="K137" s="11"/>
    </row>
    <row r="138" spans="1:11" outlineLevel="1" x14ac:dyDescent="0.25">
      <c r="A138" s="172" t="s">
        <v>207</v>
      </c>
      <c r="B138" s="175" t="s">
        <v>499</v>
      </c>
      <c r="C138" s="175" t="s">
        <v>500</v>
      </c>
      <c r="D138" s="120" t="s">
        <v>178</v>
      </c>
      <c r="E138" s="11">
        <v>1</v>
      </c>
      <c r="F138" s="11"/>
      <c r="G138" s="11"/>
      <c r="H138" s="16"/>
      <c r="I138" s="11"/>
      <c r="J138" s="107"/>
      <c r="K138" s="11"/>
    </row>
    <row r="139" spans="1:11" outlineLevel="1" x14ac:dyDescent="0.25">
      <c r="A139" s="172" t="s">
        <v>208</v>
      </c>
      <c r="B139" s="175" t="s">
        <v>499</v>
      </c>
      <c r="C139" s="175" t="s">
        <v>500</v>
      </c>
      <c r="D139" s="120" t="s">
        <v>178</v>
      </c>
      <c r="E139" s="11">
        <v>1</v>
      </c>
      <c r="F139" s="11"/>
      <c r="G139" s="11"/>
      <c r="H139" s="16"/>
      <c r="I139" s="11"/>
      <c r="J139" s="107"/>
      <c r="K139" s="11"/>
    </row>
    <row r="140" spans="1:11" outlineLevel="1" x14ac:dyDescent="0.25">
      <c r="A140" s="172" t="s">
        <v>209</v>
      </c>
      <c r="B140" s="175" t="s">
        <v>535</v>
      </c>
      <c r="C140" s="175" t="s">
        <v>536</v>
      </c>
      <c r="D140" s="120" t="s">
        <v>178</v>
      </c>
      <c r="E140" s="11">
        <v>1</v>
      </c>
      <c r="F140" s="11"/>
      <c r="G140" s="11"/>
      <c r="H140" s="16"/>
      <c r="I140" s="11"/>
      <c r="J140" s="107"/>
      <c r="K140" s="11"/>
    </row>
    <row r="141" spans="1:11" ht="25.5" outlineLevel="1" x14ac:dyDescent="0.25">
      <c r="A141" s="172" t="s">
        <v>210</v>
      </c>
      <c r="B141" s="175" t="s">
        <v>535</v>
      </c>
      <c r="C141" s="175" t="s">
        <v>536</v>
      </c>
      <c r="D141" s="120" t="s">
        <v>178</v>
      </c>
      <c r="E141" s="11">
        <v>1</v>
      </c>
      <c r="F141" s="11"/>
      <c r="G141" s="11"/>
      <c r="H141" s="16"/>
      <c r="I141" s="11"/>
      <c r="J141" s="107"/>
      <c r="K141" s="11"/>
    </row>
    <row r="142" spans="1:11" outlineLevel="1" x14ac:dyDescent="0.25">
      <c r="A142" s="172" t="s">
        <v>211</v>
      </c>
      <c r="B142" s="175" t="s">
        <v>535</v>
      </c>
      <c r="C142" s="175" t="s">
        <v>536</v>
      </c>
      <c r="D142" s="120" t="s">
        <v>178</v>
      </c>
      <c r="E142" s="11">
        <v>1</v>
      </c>
      <c r="F142" s="11"/>
      <c r="G142" s="11"/>
      <c r="H142" s="16"/>
      <c r="I142" s="11"/>
      <c r="J142" s="107"/>
      <c r="K142" s="11"/>
    </row>
    <row r="143" spans="1:11" outlineLevel="1" x14ac:dyDescent="0.25">
      <c r="A143" s="172" t="s">
        <v>212</v>
      </c>
      <c r="B143" s="175" t="s">
        <v>145</v>
      </c>
      <c r="C143" s="175" t="s">
        <v>474</v>
      </c>
      <c r="D143" s="120" t="s">
        <v>178</v>
      </c>
      <c r="E143" s="11"/>
      <c r="F143" s="11"/>
      <c r="G143" s="11"/>
      <c r="H143" s="16"/>
      <c r="I143" s="11"/>
      <c r="J143" s="107"/>
      <c r="K143" s="11"/>
    </row>
    <row r="144" spans="1:11" outlineLevel="1" x14ac:dyDescent="0.25">
      <c r="A144" s="174" t="s">
        <v>114</v>
      </c>
      <c r="B144" s="117"/>
      <c r="C144" s="117"/>
      <c r="D144" s="121" t="s">
        <v>178</v>
      </c>
      <c r="E144" s="112">
        <v>1</v>
      </c>
      <c r="F144" s="112"/>
      <c r="G144" s="112"/>
      <c r="H144" s="113"/>
      <c r="I144" s="113"/>
      <c r="J144" s="114"/>
      <c r="K144" s="113"/>
    </row>
    <row r="145" spans="1:11" outlineLevel="1" x14ac:dyDescent="0.25">
      <c r="A145" s="174" t="s">
        <v>115</v>
      </c>
      <c r="B145" s="117"/>
      <c r="C145" s="117"/>
      <c r="D145" s="121" t="s">
        <v>178</v>
      </c>
      <c r="E145" s="112">
        <v>2</v>
      </c>
      <c r="F145" s="112"/>
      <c r="G145" s="112"/>
      <c r="H145" s="113"/>
      <c r="I145" s="113"/>
      <c r="J145" s="114"/>
      <c r="K145" s="113"/>
    </row>
    <row r="146" spans="1:11" x14ac:dyDescent="0.25">
      <c r="A146" s="109" t="s">
        <v>213</v>
      </c>
      <c r="B146" s="118"/>
      <c r="C146" s="118"/>
      <c r="D146" s="119" t="s">
        <v>213</v>
      </c>
      <c r="E146" s="108"/>
      <c r="F146" s="108"/>
      <c r="G146" s="108"/>
      <c r="H146" s="110"/>
      <c r="I146" s="110"/>
      <c r="J146" s="110"/>
      <c r="K146" s="111"/>
    </row>
    <row r="147" spans="1:11" s="77" customFormat="1" outlineLevel="1" x14ac:dyDescent="0.25">
      <c r="A147" s="172" t="s">
        <v>157</v>
      </c>
      <c r="B147" s="175" t="s">
        <v>74</v>
      </c>
      <c r="C147" s="175" t="s">
        <v>75</v>
      </c>
      <c r="D147" s="120" t="s">
        <v>213</v>
      </c>
      <c r="E147" s="11"/>
      <c r="F147" s="11"/>
      <c r="G147" s="11"/>
      <c r="H147" s="11"/>
      <c r="I147" s="11"/>
      <c r="J147" s="103"/>
      <c r="K147" s="104"/>
    </row>
    <row r="148" spans="1:11" outlineLevel="1" x14ac:dyDescent="0.25">
      <c r="A148" s="172" t="s">
        <v>214</v>
      </c>
      <c r="B148" s="175" t="s">
        <v>535</v>
      </c>
      <c r="C148" s="175" t="s">
        <v>548</v>
      </c>
      <c r="D148" s="120" t="s">
        <v>213</v>
      </c>
      <c r="E148" s="11"/>
      <c r="F148" s="11"/>
      <c r="G148" s="11"/>
      <c r="H148" s="11"/>
      <c r="I148" s="11"/>
      <c r="J148" s="103"/>
      <c r="K148" s="11"/>
    </row>
    <row r="149" spans="1:11" ht="25.5" outlineLevel="1" x14ac:dyDescent="0.25">
      <c r="A149" s="172" t="s">
        <v>181</v>
      </c>
      <c r="B149" s="175" t="s">
        <v>484</v>
      </c>
      <c r="C149" s="175" t="s">
        <v>236</v>
      </c>
      <c r="D149" s="120" t="s">
        <v>213</v>
      </c>
      <c r="E149" s="11"/>
      <c r="F149" s="11"/>
      <c r="G149" s="11"/>
      <c r="H149" s="11"/>
      <c r="I149" s="11"/>
      <c r="J149" s="103"/>
      <c r="K149" s="11"/>
    </row>
    <row r="150" spans="1:11" outlineLevel="1" x14ac:dyDescent="0.25">
      <c r="A150" s="172" t="s">
        <v>204</v>
      </c>
      <c r="B150" s="175" t="s">
        <v>530</v>
      </c>
      <c r="C150" s="175" t="s">
        <v>531</v>
      </c>
      <c r="D150" s="120" t="s">
        <v>213</v>
      </c>
      <c r="E150" s="11"/>
      <c r="F150" s="11"/>
      <c r="G150" s="11"/>
      <c r="H150" s="11"/>
      <c r="I150" s="11"/>
      <c r="J150" s="103"/>
      <c r="K150" s="11"/>
    </row>
    <row r="151" spans="1:11" outlineLevel="1" x14ac:dyDescent="0.25">
      <c r="A151" s="172" t="s">
        <v>76</v>
      </c>
      <c r="B151" s="175" t="s">
        <v>77</v>
      </c>
      <c r="C151" s="175" t="s">
        <v>78</v>
      </c>
      <c r="D151" s="120" t="s">
        <v>213</v>
      </c>
      <c r="E151" s="11"/>
      <c r="F151" s="11"/>
      <c r="G151" s="11"/>
      <c r="H151" s="16"/>
      <c r="I151" s="11"/>
      <c r="J151" s="107"/>
      <c r="K151" s="11"/>
    </row>
    <row r="152" spans="1:11" ht="25.5" outlineLevel="1" x14ac:dyDescent="0.25">
      <c r="A152" s="172" t="s">
        <v>87</v>
      </c>
      <c r="B152" s="175" t="s">
        <v>88</v>
      </c>
      <c r="C152" s="175" t="s">
        <v>89</v>
      </c>
      <c r="D152" s="120" t="s">
        <v>213</v>
      </c>
      <c r="E152" s="11"/>
      <c r="F152" s="11"/>
      <c r="G152" s="11"/>
      <c r="H152" s="16"/>
      <c r="I152" s="11"/>
      <c r="J152" s="107"/>
      <c r="K152" s="11"/>
    </row>
    <row r="153" spans="1:11" outlineLevel="1" x14ac:dyDescent="0.25">
      <c r="A153" s="172" t="s">
        <v>215</v>
      </c>
      <c r="B153" s="175" t="s">
        <v>517</v>
      </c>
      <c r="C153" s="175" t="s">
        <v>519</v>
      </c>
      <c r="D153" s="120" t="s">
        <v>213</v>
      </c>
      <c r="E153" s="11"/>
      <c r="F153" s="11"/>
      <c r="G153" s="11"/>
      <c r="H153" s="16"/>
      <c r="I153" s="11"/>
      <c r="J153" s="107"/>
      <c r="K153" s="11"/>
    </row>
    <row r="154" spans="1:11" outlineLevel="1" x14ac:dyDescent="0.25">
      <c r="A154" s="172" t="s">
        <v>185</v>
      </c>
      <c r="B154" s="175" t="s">
        <v>453</v>
      </c>
      <c r="C154" s="175" t="s">
        <v>477</v>
      </c>
      <c r="D154" s="120" t="s">
        <v>213</v>
      </c>
      <c r="E154" s="11"/>
      <c r="F154" s="11"/>
      <c r="G154" s="11"/>
      <c r="H154" s="16"/>
      <c r="I154" s="11"/>
      <c r="J154" s="107"/>
      <c r="K154" s="104"/>
    </row>
    <row r="155" spans="1:11" outlineLevel="1" x14ac:dyDescent="0.25">
      <c r="A155" s="172" t="s">
        <v>179</v>
      </c>
      <c r="B155" s="175" t="s">
        <v>85</v>
      </c>
      <c r="C155" s="175" t="s">
        <v>465</v>
      </c>
      <c r="D155" s="120" t="s">
        <v>213</v>
      </c>
      <c r="E155" s="11"/>
      <c r="F155" s="11"/>
      <c r="G155" s="11"/>
      <c r="H155" s="16"/>
      <c r="I155" s="11"/>
      <c r="J155" s="107"/>
      <c r="K155" s="11"/>
    </row>
    <row r="156" spans="1:11" outlineLevel="1" x14ac:dyDescent="0.25">
      <c r="A156" s="172" t="s">
        <v>190</v>
      </c>
      <c r="B156" s="175" t="s">
        <v>453</v>
      </c>
      <c r="C156" s="175" t="s">
        <v>478</v>
      </c>
      <c r="D156" s="120" t="s">
        <v>213</v>
      </c>
      <c r="E156" s="11"/>
      <c r="F156" s="11"/>
      <c r="G156" s="11"/>
      <c r="H156" s="16"/>
      <c r="I156" s="11"/>
      <c r="J156" s="107"/>
      <c r="K156" s="11"/>
    </row>
    <row r="157" spans="1:11" outlineLevel="1" x14ac:dyDescent="0.25">
      <c r="A157" s="174" t="s">
        <v>114</v>
      </c>
      <c r="B157" s="117"/>
      <c r="C157" s="117"/>
      <c r="D157" s="121" t="s">
        <v>213</v>
      </c>
      <c r="E157" s="112">
        <v>1</v>
      </c>
      <c r="F157" s="112"/>
      <c r="G157" s="112"/>
      <c r="H157" s="113"/>
      <c r="I157" s="113"/>
      <c r="J157" s="114"/>
      <c r="K157" s="113"/>
    </row>
    <row r="158" spans="1:11" outlineLevel="1" x14ac:dyDescent="0.25">
      <c r="A158" s="174" t="s">
        <v>115</v>
      </c>
      <c r="B158" s="117"/>
      <c r="C158" s="117"/>
      <c r="D158" s="121" t="s">
        <v>213</v>
      </c>
      <c r="E158" s="112">
        <v>2</v>
      </c>
      <c r="F158" s="112"/>
      <c r="G158" s="112"/>
      <c r="H158" s="113"/>
      <c r="I158" s="113"/>
      <c r="J158" s="114"/>
      <c r="K158" s="113"/>
    </row>
    <row r="159" spans="1:11" x14ac:dyDescent="0.25">
      <c r="A159" s="109" t="s">
        <v>216</v>
      </c>
      <c r="B159" s="118"/>
      <c r="C159" s="118"/>
      <c r="D159" s="119" t="s">
        <v>216</v>
      </c>
      <c r="E159" s="108"/>
      <c r="F159" s="108"/>
      <c r="G159" s="108"/>
      <c r="H159" s="110"/>
      <c r="I159" s="110"/>
      <c r="J159" s="110"/>
      <c r="K159" s="111"/>
    </row>
    <row r="160" spans="1:11" ht="22.5" outlineLevel="1" x14ac:dyDescent="0.25">
      <c r="A160" s="172" t="s">
        <v>217</v>
      </c>
      <c r="B160" s="175" t="s">
        <v>218</v>
      </c>
      <c r="C160" s="166" t="s">
        <v>219</v>
      </c>
      <c r="D160" s="120" t="s">
        <v>216</v>
      </c>
      <c r="E160" s="11">
        <v>1</v>
      </c>
      <c r="F160" s="11">
        <v>2</v>
      </c>
      <c r="G160" s="11"/>
      <c r="H160" s="16"/>
      <c r="I160" s="11"/>
      <c r="J160" s="107"/>
      <c r="K160" s="11"/>
    </row>
    <row r="161" spans="1:11" s="77" customFormat="1" outlineLevel="1" x14ac:dyDescent="0.25">
      <c r="A161" s="172" t="s">
        <v>220</v>
      </c>
      <c r="B161" s="175" t="s">
        <v>453</v>
      </c>
      <c r="C161" s="175" t="s">
        <v>523</v>
      </c>
      <c r="D161" s="120" t="s">
        <v>216</v>
      </c>
      <c r="E161" s="11">
        <v>1</v>
      </c>
      <c r="F161" s="11">
        <v>2</v>
      </c>
      <c r="G161" s="11"/>
      <c r="H161" s="11"/>
      <c r="I161" s="11"/>
      <c r="J161" s="103"/>
      <c r="K161" s="11"/>
    </row>
    <row r="162" spans="1:11" s="77" customFormat="1" ht="25.5" outlineLevel="1" x14ac:dyDescent="0.25">
      <c r="A162" s="172" t="s">
        <v>221</v>
      </c>
      <c r="B162" s="175" t="s">
        <v>453</v>
      </c>
      <c r="C162" s="175" t="s">
        <v>524</v>
      </c>
      <c r="D162" s="120" t="s">
        <v>216</v>
      </c>
      <c r="E162" s="11"/>
      <c r="F162" s="11">
        <v>2</v>
      </c>
      <c r="G162" s="11"/>
      <c r="H162" s="11"/>
      <c r="I162" s="11"/>
      <c r="J162" s="103"/>
      <c r="K162" s="11"/>
    </row>
    <row r="163" spans="1:11" outlineLevel="1" x14ac:dyDescent="0.25">
      <c r="A163" s="172" t="s">
        <v>222</v>
      </c>
      <c r="B163" s="175" t="s">
        <v>507</v>
      </c>
      <c r="C163" s="175" t="s">
        <v>508</v>
      </c>
      <c r="D163" s="120" t="s">
        <v>216</v>
      </c>
      <c r="E163" s="11">
        <v>1</v>
      </c>
      <c r="F163" s="11">
        <v>2</v>
      </c>
      <c r="G163" s="11"/>
      <c r="H163" s="11"/>
      <c r="I163" s="11"/>
      <c r="J163" s="103"/>
      <c r="K163" s="11"/>
    </row>
    <row r="164" spans="1:11" outlineLevel="1" x14ac:dyDescent="0.25">
      <c r="A164" s="172" t="s">
        <v>223</v>
      </c>
      <c r="B164" s="175" t="s">
        <v>479</v>
      </c>
      <c r="C164" s="175" t="s">
        <v>224</v>
      </c>
      <c r="D164" s="120" t="s">
        <v>216</v>
      </c>
      <c r="E164" s="11">
        <v>1</v>
      </c>
      <c r="F164" s="11">
        <v>2</v>
      </c>
      <c r="G164" s="11"/>
      <c r="H164" s="11"/>
      <c r="I164" s="11"/>
      <c r="J164" s="103"/>
      <c r="K164" s="11"/>
    </row>
    <row r="165" spans="1:11" outlineLevel="1" x14ac:dyDescent="0.25">
      <c r="A165" s="172" t="s">
        <v>225</v>
      </c>
      <c r="B165" s="175" t="s">
        <v>479</v>
      </c>
      <c r="C165" s="175" t="s">
        <v>226</v>
      </c>
      <c r="D165" s="120" t="s">
        <v>216</v>
      </c>
      <c r="E165" s="11">
        <v>1</v>
      </c>
      <c r="F165" s="11">
        <v>2</v>
      </c>
      <c r="G165" s="11"/>
      <c r="H165" s="11"/>
      <c r="I165" s="11"/>
      <c r="J165" s="103"/>
      <c r="K165" s="11"/>
    </row>
    <row r="166" spans="1:11" outlineLevel="1" x14ac:dyDescent="0.25">
      <c r="A166" s="172" t="s">
        <v>179</v>
      </c>
      <c r="B166" s="175" t="s">
        <v>85</v>
      </c>
      <c r="C166" s="175" t="s">
        <v>227</v>
      </c>
      <c r="D166" s="120" t="s">
        <v>216</v>
      </c>
      <c r="E166" s="11">
        <v>1</v>
      </c>
      <c r="F166" s="11">
        <v>2</v>
      </c>
      <c r="G166" s="11"/>
      <c r="H166" s="16"/>
      <c r="I166" s="11"/>
      <c r="J166" s="107"/>
      <c r="K166" s="11"/>
    </row>
    <row r="167" spans="1:11" s="77" customFormat="1" outlineLevel="1" x14ac:dyDescent="0.25">
      <c r="A167" s="172" t="s">
        <v>228</v>
      </c>
      <c r="B167" s="175" t="s">
        <v>229</v>
      </c>
      <c r="C167" s="175" t="s">
        <v>230</v>
      </c>
      <c r="D167" s="120" t="s">
        <v>216</v>
      </c>
      <c r="E167" s="11">
        <v>1</v>
      </c>
      <c r="F167" s="11"/>
      <c r="G167" s="11"/>
      <c r="H167" s="11"/>
      <c r="I167" s="11"/>
      <c r="J167" s="103"/>
      <c r="K167" s="11"/>
    </row>
    <row r="168" spans="1:11" s="77" customFormat="1" outlineLevel="1" x14ac:dyDescent="0.25">
      <c r="A168" s="172" t="s">
        <v>212</v>
      </c>
      <c r="B168" s="175" t="s">
        <v>229</v>
      </c>
      <c r="C168" s="175" t="s">
        <v>474</v>
      </c>
      <c r="D168" s="120" t="s">
        <v>216</v>
      </c>
      <c r="E168" s="11"/>
      <c r="F168" s="11"/>
      <c r="G168" s="11"/>
      <c r="H168" s="11"/>
      <c r="I168" s="11"/>
      <c r="J168" s="103"/>
      <c r="K168" s="11"/>
    </row>
    <row r="169" spans="1:11" outlineLevel="1" x14ac:dyDescent="0.25">
      <c r="A169" s="172" t="s">
        <v>231</v>
      </c>
      <c r="B169" s="175" t="s">
        <v>145</v>
      </c>
      <c r="C169" s="175" t="s">
        <v>230</v>
      </c>
      <c r="D169" s="120" t="s">
        <v>216</v>
      </c>
      <c r="E169" s="11">
        <v>1</v>
      </c>
      <c r="F169" s="11"/>
      <c r="G169" s="11"/>
      <c r="H169" s="16"/>
      <c r="I169" s="11"/>
      <c r="J169" s="107"/>
      <c r="K169" s="11"/>
    </row>
    <row r="170" spans="1:11" s="77" customFormat="1" ht="25.5" outlineLevel="1" x14ac:dyDescent="0.25">
      <c r="A170" s="172" t="s">
        <v>181</v>
      </c>
      <c r="B170" s="175" t="s">
        <v>484</v>
      </c>
      <c r="C170" s="175" t="s">
        <v>236</v>
      </c>
      <c r="D170" s="120" t="s">
        <v>216</v>
      </c>
      <c r="E170" s="11">
        <v>1</v>
      </c>
      <c r="F170" s="11">
        <v>2</v>
      </c>
      <c r="G170" s="11"/>
      <c r="H170" s="11"/>
      <c r="I170" s="11"/>
      <c r="J170" s="103"/>
      <c r="K170" s="104"/>
    </row>
    <row r="171" spans="1:11" outlineLevel="1" x14ac:dyDescent="0.25">
      <c r="A171" s="172" t="s">
        <v>232</v>
      </c>
      <c r="B171" s="175" t="s">
        <v>294</v>
      </c>
      <c r="C171" s="175" t="s">
        <v>514</v>
      </c>
      <c r="D171" s="120" t="s">
        <v>216</v>
      </c>
      <c r="E171" s="11">
        <v>1</v>
      </c>
      <c r="F171" s="11">
        <v>2</v>
      </c>
      <c r="G171" s="11"/>
      <c r="H171" s="11"/>
      <c r="I171" s="11"/>
      <c r="J171" s="103"/>
      <c r="K171" s="11"/>
    </row>
    <row r="172" spans="1:11" ht="25.5" outlineLevel="1" x14ac:dyDescent="0.25">
      <c r="A172" s="172" t="s">
        <v>233</v>
      </c>
      <c r="B172" s="175" t="s">
        <v>528</v>
      </c>
      <c r="C172" s="175" t="s">
        <v>529</v>
      </c>
      <c r="D172" s="120" t="s">
        <v>216</v>
      </c>
      <c r="E172" s="11">
        <v>1</v>
      </c>
      <c r="F172" s="11"/>
      <c r="G172" s="11"/>
      <c r="H172" s="11"/>
      <c r="I172" s="11"/>
      <c r="J172" s="103"/>
      <c r="K172" s="11"/>
    </row>
    <row r="173" spans="1:11" outlineLevel="1" x14ac:dyDescent="0.25">
      <c r="A173" s="172" t="s">
        <v>234</v>
      </c>
      <c r="B173" s="175" t="s">
        <v>448</v>
      </c>
      <c r="C173" s="175" t="s">
        <v>123</v>
      </c>
      <c r="D173" s="120" t="s">
        <v>216</v>
      </c>
      <c r="E173" s="11">
        <v>1</v>
      </c>
      <c r="F173" s="11">
        <v>2</v>
      </c>
      <c r="G173" s="11"/>
      <c r="H173" s="11"/>
      <c r="I173" s="11"/>
      <c r="J173" s="103"/>
      <c r="K173" s="11"/>
    </row>
    <row r="174" spans="1:11" outlineLevel="1" x14ac:dyDescent="0.25">
      <c r="A174" s="172" t="s">
        <v>127</v>
      </c>
      <c r="B174" s="175" t="s">
        <v>77</v>
      </c>
      <c r="C174" s="175" t="s">
        <v>512</v>
      </c>
      <c r="D174" s="120" t="s">
        <v>216</v>
      </c>
      <c r="E174" s="11"/>
      <c r="F174" s="11"/>
      <c r="G174" s="11"/>
      <c r="H174" s="11"/>
      <c r="I174" s="11"/>
      <c r="J174" s="103"/>
      <c r="K174" s="11"/>
    </row>
    <row r="175" spans="1:11" outlineLevel="1" x14ac:dyDescent="0.25">
      <c r="A175" s="172" t="s">
        <v>165</v>
      </c>
      <c r="B175" s="175" t="s">
        <v>77</v>
      </c>
      <c r="C175" s="175" t="s">
        <v>512</v>
      </c>
      <c r="D175" s="120" t="s">
        <v>216</v>
      </c>
      <c r="E175" s="11"/>
      <c r="F175" s="11"/>
      <c r="G175" s="11"/>
      <c r="H175" s="11"/>
      <c r="I175" s="11"/>
      <c r="J175" s="103"/>
      <c r="K175" s="11"/>
    </row>
    <row r="176" spans="1:11" outlineLevel="1" x14ac:dyDescent="0.25">
      <c r="A176" s="172" t="s">
        <v>128</v>
      </c>
      <c r="B176" s="175" t="s">
        <v>77</v>
      </c>
      <c r="C176" s="175" t="s">
        <v>512</v>
      </c>
      <c r="D176" s="120" t="s">
        <v>216</v>
      </c>
      <c r="E176" s="11">
        <v>1</v>
      </c>
      <c r="F176" s="11">
        <v>2</v>
      </c>
      <c r="G176" s="11"/>
      <c r="H176" s="11"/>
      <c r="I176" s="11"/>
      <c r="J176" s="103"/>
      <c r="K176" s="11"/>
    </row>
    <row r="177" spans="1:11" outlineLevel="1" x14ac:dyDescent="0.25">
      <c r="A177" s="172" t="s">
        <v>129</v>
      </c>
      <c r="B177" s="175" t="s">
        <v>77</v>
      </c>
      <c r="C177" s="175" t="s">
        <v>512</v>
      </c>
      <c r="D177" s="120" t="s">
        <v>216</v>
      </c>
      <c r="E177" s="11"/>
      <c r="F177" s="11"/>
      <c r="G177" s="11"/>
      <c r="H177" s="11"/>
      <c r="I177" s="11"/>
      <c r="J177" s="103"/>
      <c r="K177" s="11"/>
    </row>
    <row r="178" spans="1:11" outlineLevel="1" x14ac:dyDescent="0.25">
      <c r="A178" s="172" t="s">
        <v>130</v>
      </c>
      <c r="B178" s="175" t="s">
        <v>77</v>
      </c>
      <c r="C178" s="175" t="s">
        <v>512</v>
      </c>
      <c r="D178" s="120" t="s">
        <v>216</v>
      </c>
      <c r="E178" s="11"/>
      <c r="F178" s="11"/>
      <c r="G178" s="11"/>
      <c r="H178" s="11"/>
      <c r="I178" s="11"/>
      <c r="J178" s="103"/>
      <c r="K178" s="11"/>
    </row>
    <row r="179" spans="1:11" outlineLevel="1" x14ac:dyDescent="0.25">
      <c r="A179" s="172" t="s">
        <v>131</v>
      </c>
      <c r="B179" s="175" t="s">
        <v>77</v>
      </c>
      <c r="C179" s="175" t="s">
        <v>512</v>
      </c>
      <c r="D179" s="120" t="s">
        <v>216</v>
      </c>
      <c r="E179" s="11"/>
      <c r="F179" s="11"/>
      <c r="G179" s="11"/>
      <c r="H179" s="11"/>
      <c r="I179" s="11"/>
      <c r="J179" s="103"/>
      <c r="K179" s="11"/>
    </row>
    <row r="180" spans="1:11" outlineLevel="1" x14ac:dyDescent="0.25">
      <c r="A180" s="172" t="s">
        <v>132</v>
      </c>
      <c r="B180" s="175" t="s">
        <v>77</v>
      </c>
      <c r="C180" s="175" t="s">
        <v>512</v>
      </c>
      <c r="D180" s="120" t="s">
        <v>216</v>
      </c>
      <c r="E180" s="11">
        <v>1</v>
      </c>
      <c r="F180" s="11">
        <v>2</v>
      </c>
      <c r="G180" s="11"/>
      <c r="H180" s="11"/>
      <c r="I180" s="11"/>
      <c r="J180" s="103"/>
      <c r="K180" s="11"/>
    </row>
    <row r="181" spans="1:11" outlineLevel="1" x14ac:dyDescent="0.25">
      <c r="A181" s="172" t="s">
        <v>133</v>
      </c>
      <c r="B181" s="175" t="s">
        <v>77</v>
      </c>
      <c r="C181" s="175" t="s">
        <v>512</v>
      </c>
      <c r="D181" s="120" t="s">
        <v>216</v>
      </c>
      <c r="E181" s="11"/>
      <c r="F181" s="11"/>
      <c r="G181" s="11"/>
      <c r="H181" s="11"/>
      <c r="I181" s="11"/>
      <c r="J181" s="103"/>
      <c r="K181" s="11"/>
    </row>
    <row r="182" spans="1:11" outlineLevel="1" x14ac:dyDescent="0.25">
      <c r="A182" s="172" t="s">
        <v>134</v>
      </c>
      <c r="B182" s="175" t="s">
        <v>77</v>
      </c>
      <c r="C182" s="175" t="s">
        <v>512</v>
      </c>
      <c r="D182" s="120" t="s">
        <v>216</v>
      </c>
      <c r="E182" s="11"/>
      <c r="F182" s="11"/>
      <c r="G182" s="11"/>
      <c r="H182" s="11"/>
      <c r="I182" s="11"/>
      <c r="J182" s="103"/>
      <c r="K182" s="11"/>
    </row>
    <row r="183" spans="1:11" outlineLevel="1" x14ac:dyDescent="0.25">
      <c r="A183" s="172" t="s">
        <v>135</v>
      </c>
      <c r="B183" s="175" t="s">
        <v>77</v>
      </c>
      <c r="C183" s="175" t="s">
        <v>512</v>
      </c>
      <c r="D183" s="120" t="s">
        <v>216</v>
      </c>
      <c r="E183" s="11"/>
      <c r="F183" s="11"/>
      <c r="G183" s="11"/>
      <c r="H183" s="11"/>
      <c r="I183" s="11"/>
      <c r="J183" s="103"/>
      <c r="K183" s="11"/>
    </row>
    <row r="184" spans="1:11" outlineLevel="1" x14ac:dyDescent="0.25">
      <c r="A184" s="172" t="s">
        <v>136</v>
      </c>
      <c r="B184" s="175" t="s">
        <v>77</v>
      </c>
      <c r="C184" s="175" t="s">
        <v>512</v>
      </c>
      <c r="D184" s="120" t="s">
        <v>216</v>
      </c>
      <c r="E184" s="11">
        <v>1</v>
      </c>
      <c r="F184" s="11"/>
      <c r="G184" s="11"/>
      <c r="H184" s="11"/>
      <c r="I184" s="11"/>
      <c r="J184" s="103"/>
      <c r="K184" s="11"/>
    </row>
    <row r="185" spans="1:11" outlineLevel="1" x14ac:dyDescent="0.25">
      <c r="A185" s="172" t="s">
        <v>137</v>
      </c>
      <c r="B185" s="175" t="s">
        <v>77</v>
      </c>
      <c r="C185" s="175" t="s">
        <v>512</v>
      </c>
      <c r="D185" s="120" t="s">
        <v>216</v>
      </c>
      <c r="E185" s="11">
        <v>2</v>
      </c>
      <c r="F185" s="11"/>
      <c r="G185" s="11"/>
      <c r="H185" s="11"/>
      <c r="I185" s="11"/>
      <c r="J185" s="103"/>
      <c r="K185" s="11"/>
    </row>
    <row r="186" spans="1:11" outlineLevel="1" x14ac:dyDescent="0.25">
      <c r="A186" s="172" t="s">
        <v>138</v>
      </c>
      <c r="B186" s="175" t="s">
        <v>77</v>
      </c>
      <c r="C186" s="175" t="s">
        <v>512</v>
      </c>
      <c r="D186" s="120" t="s">
        <v>216</v>
      </c>
      <c r="E186" s="11">
        <v>1</v>
      </c>
      <c r="F186" s="11">
        <v>2</v>
      </c>
      <c r="G186" s="11"/>
      <c r="H186" s="11"/>
      <c r="I186" s="11"/>
      <c r="J186" s="103"/>
      <c r="K186" s="11"/>
    </row>
    <row r="187" spans="1:11" outlineLevel="1" x14ac:dyDescent="0.25">
      <c r="A187" s="172" t="s">
        <v>235</v>
      </c>
      <c r="B187" s="175"/>
      <c r="C187" s="175" t="s">
        <v>236</v>
      </c>
      <c r="D187" s="120" t="s">
        <v>216</v>
      </c>
      <c r="E187" s="11">
        <v>2</v>
      </c>
      <c r="F187" s="11"/>
      <c r="G187" s="11"/>
      <c r="H187" s="11"/>
      <c r="I187" s="11"/>
      <c r="J187" s="103"/>
      <c r="K187" s="11"/>
    </row>
    <row r="188" spans="1:11" outlineLevel="1" x14ac:dyDescent="0.25">
      <c r="A188" s="172" t="s">
        <v>215</v>
      </c>
      <c r="B188" s="175" t="s">
        <v>517</v>
      </c>
      <c r="C188" s="175" t="s">
        <v>237</v>
      </c>
      <c r="D188" s="120" t="s">
        <v>216</v>
      </c>
      <c r="E188" s="11">
        <v>1</v>
      </c>
      <c r="F188" s="11">
        <v>2</v>
      </c>
      <c r="G188" s="11"/>
      <c r="H188" s="11"/>
      <c r="I188" s="11"/>
      <c r="J188" s="103"/>
      <c r="K188" s="11"/>
    </row>
    <row r="189" spans="1:11" outlineLevel="1" x14ac:dyDescent="0.25">
      <c r="A189" s="174" t="s">
        <v>114</v>
      </c>
      <c r="B189" s="117"/>
      <c r="C189" s="117"/>
      <c r="D189" s="121" t="s">
        <v>216</v>
      </c>
      <c r="E189" s="112">
        <v>1</v>
      </c>
      <c r="F189" s="112"/>
      <c r="G189" s="112"/>
      <c r="H189" s="113"/>
      <c r="I189" s="113"/>
      <c r="J189" s="114"/>
      <c r="K189" s="113"/>
    </row>
    <row r="190" spans="1:11" outlineLevel="1" x14ac:dyDescent="0.25">
      <c r="A190" s="174" t="s">
        <v>115</v>
      </c>
      <c r="B190" s="117"/>
      <c r="C190" s="117"/>
      <c r="D190" s="121" t="s">
        <v>216</v>
      </c>
      <c r="E190" s="112"/>
      <c r="F190" s="112">
        <v>2</v>
      </c>
      <c r="G190" s="112"/>
      <c r="H190" s="113"/>
      <c r="I190" s="113"/>
      <c r="J190" s="114"/>
      <c r="K190" s="113"/>
    </row>
    <row r="191" spans="1:11" x14ac:dyDescent="0.25">
      <c r="A191" s="109" t="s">
        <v>238</v>
      </c>
      <c r="B191" s="118"/>
      <c r="C191" s="118"/>
      <c r="D191" s="119" t="s">
        <v>238</v>
      </c>
      <c r="E191" s="108"/>
      <c r="F191" s="108"/>
      <c r="G191" s="108"/>
      <c r="H191" s="110"/>
      <c r="I191" s="110"/>
      <c r="J191" s="110"/>
      <c r="K191" s="111"/>
    </row>
    <row r="192" spans="1:11" s="77" customFormat="1" outlineLevel="1" x14ac:dyDescent="0.25">
      <c r="A192" s="172" t="s">
        <v>122</v>
      </c>
      <c r="B192" s="175" t="s">
        <v>74</v>
      </c>
      <c r="C192" s="175" t="s">
        <v>447</v>
      </c>
      <c r="D192" s="120" t="s">
        <v>238</v>
      </c>
      <c r="E192" s="11">
        <v>1</v>
      </c>
      <c r="F192" s="11">
        <v>2</v>
      </c>
      <c r="G192" s="11">
        <v>3</v>
      </c>
      <c r="H192" s="11"/>
      <c r="I192" s="11"/>
      <c r="J192" s="103"/>
      <c r="K192" s="104"/>
    </row>
    <row r="193" spans="1:11" outlineLevel="1" x14ac:dyDescent="0.25">
      <c r="A193" s="172" t="s">
        <v>81</v>
      </c>
      <c r="B193" s="175" t="s">
        <v>239</v>
      </c>
      <c r="C193" s="175" t="s">
        <v>240</v>
      </c>
      <c r="D193" s="120" t="s">
        <v>238</v>
      </c>
      <c r="E193" s="11">
        <v>1</v>
      </c>
      <c r="F193" s="11">
        <v>2</v>
      </c>
      <c r="G193" s="11">
        <v>3</v>
      </c>
      <c r="H193" s="11"/>
      <c r="I193" s="11"/>
      <c r="J193" s="103"/>
      <c r="K193" s="11"/>
    </row>
    <row r="194" spans="1:11" outlineLevel="1" x14ac:dyDescent="0.25">
      <c r="A194" s="172" t="s">
        <v>241</v>
      </c>
      <c r="B194" s="175" t="s">
        <v>535</v>
      </c>
      <c r="C194" s="175" t="s">
        <v>548</v>
      </c>
      <c r="D194" s="120" t="s">
        <v>238</v>
      </c>
      <c r="E194" s="11">
        <v>1</v>
      </c>
      <c r="F194" s="11">
        <v>2</v>
      </c>
      <c r="G194" s="11">
        <v>3</v>
      </c>
      <c r="H194" s="11"/>
      <c r="I194" s="11"/>
      <c r="J194" s="103"/>
      <c r="K194" s="11"/>
    </row>
    <row r="195" spans="1:11" outlineLevel="1" x14ac:dyDescent="0.25">
      <c r="A195" s="172" t="s">
        <v>215</v>
      </c>
      <c r="B195" s="175" t="s">
        <v>517</v>
      </c>
      <c r="C195" s="175" t="s">
        <v>242</v>
      </c>
      <c r="D195" s="120" t="s">
        <v>238</v>
      </c>
      <c r="E195" s="11">
        <v>1</v>
      </c>
      <c r="F195" s="11">
        <v>2</v>
      </c>
      <c r="G195" s="11">
        <v>3</v>
      </c>
      <c r="H195" s="11"/>
      <c r="I195" s="11"/>
      <c r="J195" s="103"/>
      <c r="K195" s="11"/>
    </row>
    <row r="196" spans="1:11" outlineLevel="1" x14ac:dyDescent="0.25">
      <c r="A196" s="172" t="s">
        <v>231</v>
      </c>
      <c r="B196" s="175" t="s">
        <v>145</v>
      </c>
      <c r="C196" s="175" t="s">
        <v>243</v>
      </c>
      <c r="D196" s="120" t="s">
        <v>238</v>
      </c>
      <c r="E196" s="11"/>
      <c r="F196" s="11"/>
      <c r="G196" s="11">
        <v>3</v>
      </c>
      <c r="H196" s="16"/>
      <c r="I196" s="11"/>
      <c r="J196" s="107"/>
      <c r="K196" s="11"/>
    </row>
    <row r="197" spans="1:11" outlineLevel="1" x14ac:dyDescent="0.25">
      <c r="A197" s="172" t="s">
        <v>244</v>
      </c>
      <c r="B197" s="175" t="s">
        <v>479</v>
      </c>
      <c r="C197" s="175" t="s">
        <v>245</v>
      </c>
      <c r="D197" s="120" t="s">
        <v>238</v>
      </c>
      <c r="E197" s="11">
        <v>1</v>
      </c>
      <c r="F197" s="11">
        <v>2</v>
      </c>
      <c r="G197" s="11">
        <v>3</v>
      </c>
      <c r="H197" s="16"/>
      <c r="I197" s="11"/>
      <c r="J197" s="107"/>
      <c r="K197" s="11"/>
    </row>
    <row r="198" spans="1:11" s="77" customFormat="1" outlineLevel="1" x14ac:dyDescent="0.25">
      <c r="A198" s="172" t="s">
        <v>246</v>
      </c>
      <c r="B198" s="175" t="s">
        <v>479</v>
      </c>
      <c r="C198" s="175" t="s">
        <v>245</v>
      </c>
      <c r="D198" s="120" t="s">
        <v>238</v>
      </c>
      <c r="E198" s="11">
        <v>1</v>
      </c>
      <c r="F198" s="11">
        <v>2</v>
      </c>
      <c r="G198" s="11">
        <v>3</v>
      </c>
      <c r="H198" s="11"/>
      <c r="I198" s="11"/>
      <c r="J198" s="103"/>
      <c r="K198" s="11"/>
    </row>
    <row r="199" spans="1:11" outlineLevel="1" x14ac:dyDescent="0.25">
      <c r="A199" s="172" t="s">
        <v>247</v>
      </c>
      <c r="B199" s="175" t="s">
        <v>479</v>
      </c>
      <c r="C199" s="175" t="s">
        <v>245</v>
      </c>
      <c r="D199" s="120" t="s">
        <v>238</v>
      </c>
      <c r="E199" s="11">
        <v>1</v>
      </c>
      <c r="F199" s="11">
        <v>2</v>
      </c>
      <c r="G199" s="11">
        <v>3</v>
      </c>
      <c r="H199" s="16"/>
      <c r="I199" s="11"/>
      <c r="J199" s="107"/>
      <c r="K199" s="11"/>
    </row>
    <row r="200" spans="1:11" outlineLevel="1" x14ac:dyDescent="0.25">
      <c r="A200" s="172" t="s">
        <v>223</v>
      </c>
      <c r="B200" s="175" t="s">
        <v>479</v>
      </c>
      <c r="C200" s="175" t="s">
        <v>248</v>
      </c>
      <c r="D200" s="120" t="s">
        <v>238</v>
      </c>
      <c r="E200" s="11">
        <v>1</v>
      </c>
      <c r="F200" s="11">
        <v>2</v>
      </c>
      <c r="G200" s="11">
        <v>3</v>
      </c>
      <c r="H200" s="16"/>
      <c r="I200" s="11"/>
      <c r="J200" s="107"/>
      <c r="K200" s="104"/>
    </row>
    <row r="201" spans="1:11" outlineLevel="1" x14ac:dyDescent="0.25">
      <c r="A201" s="172" t="s">
        <v>225</v>
      </c>
      <c r="B201" s="175" t="s">
        <v>479</v>
      </c>
      <c r="C201" s="175" t="s">
        <v>249</v>
      </c>
      <c r="D201" s="120" t="s">
        <v>238</v>
      </c>
      <c r="E201" s="11">
        <v>1</v>
      </c>
      <c r="F201" s="11">
        <v>2</v>
      </c>
      <c r="G201" s="11">
        <v>3</v>
      </c>
      <c r="H201" s="16"/>
      <c r="I201" s="11"/>
      <c r="J201" s="107"/>
      <c r="K201" s="11"/>
    </row>
    <row r="202" spans="1:11" outlineLevel="1" x14ac:dyDescent="0.25">
      <c r="A202" s="172" t="s">
        <v>127</v>
      </c>
      <c r="B202" s="175" t="s">
        <v>77</v>
      </c>
      <c r="C202" s="175" t="s">
        <v>250</v>
      </c>
      <c r="D202" s="120" t="s">
        <v>238</v>
      </c>
      <c r="E202" s="11">
        <v>1</v>
      </c>
      <c r="F202" s="11">
        <v>2</v>
      </c>
      <c r="G202" s="11"/>
      <c r="H202" s="11"/>
      <c r="I202" s="11"/>
      <c r="J202" s="103"/>
      <c r="K202" s="11"/>
    </row>
    <row r="203" spans="1:11" outlineLevel="1" x14ac:dyDescent="0.25">
      <c r="A203" s="172" t="s">
        <v>165</v>
      </c>
      <c r="B203" s="175" t="s">
        <v>77</v>
      </c>
      <c r="C203" s="175" t="s">
        <v>250</v>
      </c>
      <c r="D203" s="120" t="s">
        <v>238</v>
      </c>
      <c r="E203" s="11">
        <v>1</v>
      </c>
      <c r="F203" s="11">
        <v>2</v>
      </c>
      <c r="G203" s="11"/>
      <c r="H203" s="16"/>
      <c r="I203" s="11"/>
      <c r="J203" s="107"/>
      <c r="K203" s="11"/>
    </row>
    <row r="204" spans="1:11" outlineLevel="1" x14ac:dyDescent="0.25">
      <c r="A204" s="172" t="s">
        <v>128</v>
      </c>
      <c r="B204" s="175" t="s">
        <v>77</v>
      </c>
      <c r="C204" s="175" t="s">
        <v>250</v>
      </c>
      <c r="D204" s="120" t="s">
        <v>238</v>
      </c>
      <c r="E204" s="11">
        <v>1</v>
      </c>
      <c r="F204" s="11">
        <v>2</v>
      </c>
      <c r="G204" s="11">
        <v>3</v>
      </c>
      <c r="H204" s="11"/>
      <c r="I204" s="11"/>
      <c r="J204" s="103"/>
      <c r="K204" s="11"/>
    </row>
    <row r="205" spans="1:11" outlineLevel="1" x14ac:dyDescent="0.25">
      <c r="A205" s="172" t="s">
        <v>132</v>
      </c>
      <c r="B205" s="175" t="s">
        <v>77</v>
      </c>
      <c r="C205" s="175" t="s">
        <v>250</v>
      </c>
      <c r="D205" s="120" t="s">
        <v>238</v>
      </c>
      <c r="E205" s="11">
        <v>1</v>
      </c>
      <c r="F205" s="11">
        <v>2</v>
      </c>
      <c r="G205" s="11">
        <v>3</v>
      </c>
      <c r="H205" s="11"/>
      <c r="I205" s="11"/>
      <c r="J205" s="103"/>
      <c r="K205" s="11"/>
    </row>
    <row r="206" spans="1:11" outlineLevel="1" x14ac:dyDescent="0.25">
      <c r="A206" s="172" t="s">
        <v>136</v>
      </c>
      <c r="B206" s="175" t="s">
        <v>77</v>
      </c>
      <c r="C206" s="175" t="s">
        <v>250</v>
      </c>
      <c r="D206" s="120" t="s">
        <v>238</v>
      </c>
      <c r="E206" s="11">
        <v>1</v>
      </c>
      <c r="F206" s="11">
        <v>2</v>
      </c>
      <c r="G206" s="11">
        <v>3</v>
      </c>
      <c r="H206" s="11"/>
      <c r="I206" s="11"/>
      <c r="J206" s="103"/>
      <c r="K206" s="11"/>
    </row>
    <row r="207" spans="1:11" outlineLevel="1" x14ac:dyDescent="0.25">
      <c r="A207" s="172" t="s">
        <v>137</v>
      </c>
      <c r="B207" s="175" t="s">
        <v>77</v>
      </c>
      <c r="C207" s="175" t="s">
        <v>250</v>
      </c>
      <c r="D207" s="120" t="s">
        <v>238</v>
      </c>
      <c r="E207" s="11">
        <v>1</v>
      </c>
      <c r="F207" s="11">
        <v>2</v>
      </c>
      <c r="G207" s="11"/>
      <c r="H207" s="11"/>
      <c r="I207" s="11"/>
      <c r="J207" s="103"/>
      <c r="K207" s="11"/>
    </row>
    <row r="208" spans="1:11" outlineLevel="1" x14ac:dyDescent="0.25">
      <c r="A208" s="172" t="s">
        <v>138</v>
      </c>
      <c r="B208" s="175" t="s">
        <v>77</v>
      </c>
      <c r="C208" s="175" t="s">
        <v>250</v>
      </c>
      <c r="D208" s="120" t="s">
        <v>238</v>
      </c>
      <c r="E208" s="11">
        <v>1</v>
      </c>
      <c r="F208" s="11">
        <v>2</v>
      </c>
      <c r="G208" s="11">
        <v>3</v>
      </c>
      <c r="H208" s="16"/>
      <c r="I208" s="11"/>
      <c r="J208" s="107"/>
      <c r="K208" s="11"/>
    </row>
    <row r="209" spans="1:11" ht="25.5" outlineLevel="1" x14ac:dyDescent="0.25">
      <c r="A209" s="172" t="s">
        <v>181</v>
      </c>
      <c r="B209" s="175" t="s">
        <v>484</v>
      </c>
      <c r="C209" s="175" t="s">
        <v>236</v>
      </c>
      <c r="D209" s="120" t="s">
        <v>238</v>
      </c>
      <c r="E209" s="11">
        <v>1</v>
      </c>
      <c r="F209" s="11">
        <v>2</v>
      </c>
      <c r="G209" s="11">
        <v>3</v>
      </c>
      <c r="H209" s="16"/>
      <c r="I209" s="11"/>
      <c r="J209" s="107"/>
      <c r="K209" s="11"/>
    </row>
    <row r="210" spans="1:11" s="77" customFormat="1" outlineLevel="1" x14ac:dyDescent="0.25">
      <c r="A210" s="172" t="s">
        <v>251</v>
      </c>
      <c r="B210" s="175" t="s">
        <v>252</v>
      </c>
      <c r="C210" s="175" t="s">
        <v>89</v>
      </c>
      <c r="D210" s="120" t="s">
        <v>238</v>
      </c>
      <c r="E210" s="11">
        <v>1</v>
      </c>
      <c r="F210" s="11">
        <v>2</v>
      </c>
      <c r="G210" s="11"/>
      <c r="H210" s="11"/>
      <c r="I210" s="11"/>
      <c r="J210" s="103"/>
      <c r="K210" s="11"/>
    </row>
    <row r="211" spans="1:11" s="77" customFormat="1" outlineLevel="1" x14ac:dyDescent="0.25">
      <c r="A211" s="172" t="s">
        <v>253</v>
      </c>
      <c r="B211" s="175" t="s">
        <v>145</v>
      </c>
      <c r="C211" s="175" t="s">
        <v>254</v>
      </c>
      <c r="D211" s="120" t="s">
        <v>238</v>
      </c>
      <c r="E211" s="11">
        <v>1</v>
      </c>
      <c r="F211" s="11">
        <v>2</v>
      </c>
      <c r="G211" s="11"/>
      <c r="H211" s="11"/>
      <c r="I211" s="11"/>
      <c r="J211" s="103"/>
      <c r="K211" s="11"/>
    </row>
    <row r="212" spans="1:11" s="77" customFormat="1" outlineLevel="1" x14ac:dyDescent="0.25">
      <c r="A212" s="172" t="s">
        <v>220</v>
      </c>
      <c r="B212" s="175" t="s">
        <v>453</v>
      </c>
      <c r="C212" s="175" t="s">
        <v>523</v>
      </c>
      <c r="D212" s="120" t="s">
        <v>238</v>
      </c>
      <c r="E212" s="11"/>
      <c r="F212" s="11"/>
      <c r="G212" s="11">
        <v>3</v>
      </c>
      <c r="H212" s="11"/>
      <c r="I212" s="11"/>
      <c r="J212" s="103"/>
      <c r="K212" s="11"/>
    </row>
    <row r="213" spans="1:11" s="77" customFormat="1" outlineLevel="1" x14ac:dyDescent="0.25">
      <c r="A213" s="172" t="s">
        <v>228</v>
      </c>
      <c r="B213" s="175" t="s">
        <v>229</v>
      </c>
      <c r="C213" s="175" t="s">
        <v>230</v>
      </c>
      <c r="D213" s="120" t="s">
        <v>238</v>
      </c>
      <c r="E213" s="11">
        <v>1</v>
      </c>
      <c r="F213" s="11">
        <v>2</v>
      </c>
      <c r="G213" s="11"/>
      <c r="H213" s="11"/>
      <c r="I213" s="11"/>
      <c r="J213" s="103"/>
      <c r="K213" s="11"/>
    </row>
    <row r="214" spans="1:11" s="77" customFormat="1" outlineLevel="1" x14ac:dyDescent="0.25">
      <c r="A214" s="172" t="s">
        <v>212</v>
      </c>
      <c r="B214" s="175" t="s">
        <v>229</v>
      </c>
      <c r="C214" s="175" t="s">
        <v>474</v>
      </c>
      <c r="D214" s="120" t="s">
        <v>238</v>
      </c>
      <c r="E214" s="11"/>
      <c r="F214" s="11">
        <v>2</v>
      </c>
      <c r="G214" s="11"/>
      <c r="H214" s="11"/>
      <c r="I214" s="11"/>
      <c r="J214" s="103"/>
      <c r="K214" s="11"/>
    </row>
    <row r="215" spans="1:11" s="77" customFormat="1" outlineLevel="1" x14ac:dyDescent="0.25">
      <c r="A215" s="172" t="s">
        <v>255</v>
      </c>
      <c r="B215" s="175" t="s">
        <v>229</v>
      </c>
      <c r="C215" s="175" t="s">
        <v>249</v>
      </c>
      <c r="D215" s="120" t="s">
        <v>238</v>
      </c>
      <c r="E215" s="11"/>
      <c r="F215" s="11"/>
      <c r="G215" s="11">
        <v>3</v>
      </c>
      <c r="H215" s="11"/>
      <c r="I215" s="11"/>
      <c r="J215" s="103"/>
      <c r="K215" s="11"/>
    </row>
    <row r="216" spans="1:11" outlineLevel="1" x14ac:dyDescent="0.25">
      <c r="A216" s="174" t="s">
        <v>114</v>
      </c>
      <c r="B216" s="117"/>
      <c r="C216" s="117"/>
      <c r="D216" s="121" t="s">
        <v>238</v>
      </c>
      <c r="E216" s="112">
        <v>1</v>
      </c>
      <c r="F216" s="112"/>
      <c r="G216" s="112"/>
      <c r="H216" s="113"/>
      <c r="I216" s="113"/>
      <c r="J216" s="114"/>
      <c r="K216" s="113"/>
    </row>
    <row r="217" spans="1:11" outlineLevel="1" x14ac:dyDescent="0.25">
      <c r="A217" s="174" t="s">
        <v>115</v>
      </c>
      <c r="B217" s="117"/>
      <c r="C217" s="117"/>
      <c r="D217" s="121" t="s">
        <v>238</v>
      </c>
      <c r="E217" s="112"/>
      <c r="F217" s="112">
        <v>2</v>
      </c>
      <c r="G217" s="112"/>
      <c r="H217" s="113"/>
      <c r="I217" s="113"/>
      <c r="J217" s="114"/>
      <c r="K217" s="113"/>
    </row>
    <row r="218" spans="1:11" outlineLevel="1" x14ac:dyDescent="0.25">
      <c r="A218" s="174" t="s">
        <v>256</v>
      </c>
      <c r="B218" s="117"/>
      <c r="C218" s="117"/>
      <c r="D218" s="121" t="s">
        <v>238</v>
      </c>
      <c r="E218" s="112"/>
      <c r="F218" s="112"/>
      <c r="G218" s="112">
        <v>3</v>
      </c>
      <c r="H218" s="113"/>
      <c r="I218" s="113"/>
      <c r="J218" s="114"/>
      <c r="K218" s="113"/>
    </row>
    <row r="219" spans="1:11" x14ac:dyDescent="0.25">
      <c r="A219" s="109" t="s">
        <v>257</v>
      </c>
      <c r="B219" s="118"/>
      <c r="C219" s="118"/>
      <c r="D219" s="119" t="s">
        <v>257</v>
      </c>
      <c r="E219" s="108"/>
      <c r="F219" s="108"/>
      <c r="G219" s="108"/>
      <c r="H219" s="110"/>
      <c r="I219" s="110"/>
      <c r="J219" s="110"/>
      <c r="K219" s="111"/>
    </row>
    <row r="220" spans="1:11" s="77" customFormat="1" outlineLevel="1" x14ac:dyDescent="0.25">
      <c r="A220" s="172" t="s">
        <v>258</v>
      </c>
      <c r="B220" s="175" t="s">
        <v>486</v>
      </c>
      <c r="C220" s="175" t="s">
        <v>490</v>
      </c>
      <c r="D220" s="120" t="s">
        <v>257</v>
      </c>
      <c r="E220" s="11">
        <v>1</v>
      </c>
      <c r="F220" s="11">
        <v>2</v>
      </c>
      <c r="G220" s="11"/>
      <c r="H220" s="11"/>
      <c r="I220" s="11"/>
      <c r="J220" s="103"/>
      <c r="K220" s="104"/>
    </row>
    <row r="221" spans="1:11" outlineLevel="1" x14ac:dyDescent="0.25">
      <c r="A221" s="172" t="s">
        <v>259</v>
      </c>
      <c r="B221" s="175" t="s">
        <v>453</v>
      </c>
      <c r="C221" s="175" t="s">
        <v>260</v>
      </c>
      <c r="D221" s="120" t="s">
        <v>257</v>
      </c>
      <c r="E221" s="11">
        <v>1</v>
      </c>
      <c r="F221" s="11">
        <v>2</v>
      </c>
      <c r="G221" s="11"/>
      <c r="H221" s="11"/>
      <c r="I221" s="11"/>
      <c r="J221" s="103"/>
      <c r="K221" s="11"/>
    </row>
    <row r="222" spans="1:11" ht="22.5" outlineLevel="1" x14ac:dyDescent="0.25">
      <c r="A222" s="172" t="s">
        <v>179</v>
      </c>
      <c r="B222" s="175" t="s">
        <v>261</v>
      </c>
      <c r="C222" s="166" t="s">
        <v>262</v>
      </c>
      <c r="D222" s="120" t="s">
        <v>257</v>
      </c>
      <c r="E222" s="11">
        <v>1</v>
      </c>
      <c r="F222" s="11">
        <v>2</v>
      </c>
      <c r="G222" s="11"/>
      <c r="H222" s="11"/>
      <c r="I222" s="11"/>
      <c r="J222" s="103"/>
      <c r="K222" s="11"/>
    </row>
    <row r="223" spans="1:11" outlineLevel="1" x14ac:dyDescent="0.25">
      <c r="A223" s="172" t="s">
        <v>263</v>
      </c>
      <c r="B223" s="175" t="s">
        <v>261</v>
      </c>
      <c r="C223" s="175" t="s">
        <v>264</v>
      </c>
      <c r="D223" s="120" t="s">
        <v>257</v>
      </c>
      <c r="E223" s="11">
        <v>1</v>
      </c>
      <c r="F223" s="11">
        <v>2</v>
      </c>
      <c r="G223" s="11"/>
      <c r="H223" s="11"/>
      <c r="I223" s="11"/>
      <c r="J223" s="103"/>
      <c r="K223" s="11"/>
    </row>
    <row r="224" spans="1:11" outlineLevel="1" x14ac:dyDescent="0.25">
      <c r="A224" s="172" t="s">
        <v>265</v>
      </c>
      <c r="B224" s="175" t="s">
        <v>538</v>
      </c>
      <c r="C224" s="175" t="s">
        <v>266</v>
      </c>
      <c r="D224" s="120" t="s">
        <v>257</v>
      </c>
      <c r="E224" s="11">
        <v>1</v>
      </c>
      <c r="F224" s="11">
        <v>2</v>
      </c>
      <c r="G224" s="11"/>
      <c r="H224" s="16"/>
      <c r="I224" s="11"/>
      <c r="J224" s="107"/>
      <c r="K224" s="11"/>
    </row>
    <row r="225" spans="1:11" outlineLevel="1" x14ac:dyDescent="0.25">
      <c r="A225" s="172" t="s">
        <v>267</v>
      </c>
      <c r="B225" s="175" t="s">
        <v>457</v>
      </c>
      <c r="C225" s="175" t="s">
        <v>458</v>
      </c>
      <c r="D225" s="120" t="s">
        <v>257</v>
      </c>
      <c r="E225" s="11">
        <v>1</v>
      </c>
      <c r="F225" s="11">
        <v>2</v>
      </c>
      <c r="G225" s="11"/>
      <c r="H225" s="16"/>
      <c r="I225" s="11"/>
      <c r="J225" s="107"/>
      <c r="K225" s="11"/>
    </row>
    <row r="226" spans="1:11" outlineLevel="1" x14ac:dyDescent="0.25">
      <c r="A226" s="172" t="s">
        <v>223</v>
      </c>
      <c r="B226" s="175" t="s">
        <v>479</v>
      </c>
      <c r="C226" s="175" t="s">
        <v>268</v>
      </c>
      <c r="D226" s="120" t="s">
        <v>257</v>
      </c>
      <c r="E226" s="11">
        <v>1</v>
      </c>
      <c r="F226" s="11">
        <v>2</v>
      </c>
      <c r="G226" s="11"/>
      <c r="H226" s="16"/>
      <c r="I226" s="11"/>
      <c r="J226" s="107"/>
      <c r="K226" s="11"/>
    </row>
    <row r="227" spans="1:11" outlineLevel="1" x14ac:dyDescent="0.25">
      <c r="A227" s="172" t="s">
        <v>269</v>
      </c>
      <c r="B227" s="175" t="s">
        <v>453</v>
      </c>
      <c r="C227" s="175" t="s">
        <v>552</v>
      </c>
      <c r="D227" s="120" t="s">
        <v>257</v>
      </c>
      <c r="E227" s="11">
        <v>1</v>
      </c>
      <c r="F227" s="11"/>
      <c r="G227" s="11"/>
      <c r="H227" s="16"/>
      <c r="I227" s="11"/>
      <c r="J227" s="107"/>
      <c r="K227" s="104"/>
    </row>
    <row r="228" spans="1:11" outlineLevel="1" x14ac:dyDescent="0.25">
      <c r="A228" s="172" t="s">
        <v>127</v>
      </c>
      <c r="B228" s="175" t="s">
        <v>77</v>
      </c>
      <c r="C228" s="175" t="s">
        <v>512</v>
      </c>
      <c r="D228" s="120" t="s">
        <v>257</v>
      </c>
      <c r="E228" s="11">
        <v>1</v>
      </c>
      <c r="F228" s="11">
        <v>2</v>
      </c>
      <c r="G228" s="11"/>
      <c r="H228" s="16"/>
      <c r="I228" s="11"/>
      <c r="J228" s="107"/>
      <c r="K228" s="11"/>
    </row>
    <row r="229" spans="1:11" outlineLevel="1" x14ac:dyDescent="0.25">
      <c r="A229" s="172" t="s">
        <v>128</v>
      </c>
      <c r="B229" s="175" t="s">
        <v>77</v>
      </c>
      <c r="C229" s="175" t="s">
        <v>512</v>
      </c>
      <c r="D229" s="120" t="s">
        <v>257</v>
      </c>
      <c r="E229" s="11">
        <v>1</v>
      </c>
      <c r="F229" s="11">
        <v>2</v>
      </c>
      <c r="G229" s="11"/>
      <c r="H229" s="16"/>
      <c r="I229" s="11"/>
      <c r="J229" s="107"/>
      <c r="K229" s="11"/>
    </row>
    <row r="230" spans="1:11" s="77" customFormat="1" outlineLevel="1" x14ac:dyDescent="0.25">
      <c r="A230" s="172" t="s">
        <v>132</v>
      </c>
      <c r="B230" s="175" t="s">
        <v>77</v>
      </c>
      <c r="C230" s="175" t="s">
        <v>512</v>
      </c>
      <c r="D230" s="120" t="s">
        <v>257</v>
      </c>
      <c r="E230" s="11">
        <v>1</v>
      </c>
      <c r="F230" s="11">
        <v>2</v>
      </c>
      <c r="G230" s="11"/>
      <c r="H230" s="11"/>
      <c r="I230" s="11"/>
      <c r="J230" s="103"/>
      <c r="K230" s="11"/>
    </row>
    <row r="231" spans="1:11" outlineLevel="1" x14ac:dyDescent="0.25">
      <c r="A231" s="172" t="s">
        <v>136</v>
      </c>
      <c r="B231" s="175" t="s">
        <v>77</v>
      </c>
      <c r="C231" s="175" t="s">
        <v>512</v>
      </c>
      <c r="D231" s="120" t="s">
        <v>257</v>
      </c>
      <c r="E231" s="11">
        <v>1</v>
      </c>
      <c r="F231" s="11">
        <v>2</v>
      </c>
      <c r="G231" s="11"/>
      <c r="H231" s="16"/>
      <c r="I231" s="11"/>
      <c r="J231" s="107"/>
      <c r="K231" s="11"/>
    </row>
    <row r="232" spans="1:11" s="77" customFormat="1" outlineLevel="1" x14ac:dyDescent="0.25">
      <c r="A232" s="172" t="s">
        <v>138</v>
      </c>
      <c r="B232" s="175" t="s">
        <v>77</v>
      </c>
      <c r="C232" s="175" t="s">
        <v>512</v>
      </c>
      <c r="D232" s="120" t="s">
        <v>257</v>
      </c>
      <c r="E232" s="11">
        <v>1</v>
      </c>
      <c r="F232" s="11">
        <v>2</v>
      </c>
      <c r="G232" s="11"/>
      <c r="H232" s="11"/>
      <c r="I232" s="11"/>
      <c r="J232" s="103"/>
      <c r="K232" s="11"/>
    </row>
    <row r="233" spans="1:11" outlineLevel="1" x14ac:dyDescent="0.25">
      <c r="A233" s="172" t="s">
        <v>140</v>
      </c>
      <c r="B233" s="175" t="s">
        <v>479</v>
      </c>
      <c r="C233" s="175" t="s">
        <v>512</v>
      </c>
      <c r="D233" s="120" t="s">
        <v>257</v>
      </c>
      <c r="E233" s="11">
        <v>1</v>
      </c>
      <c r="F233" s="11">
        <v>2</v>
      </c>
      <c r="G233" s="11"/>
      <c r="H233" s="16"/>
      <c r="I233" s="11"/>
      <c r="J233" s="107"/>
      <c r="K233" s="11"/>
    </row>
    <row r="234" spans="1:11" outlineLevel="1" x14ac:dyDescent="0.25">
      <c r="A234" s="172" t="s">
        <v>141</v>
      </c>
      <c r="B234" s="175" t="s">
        <v>479</v>
      </c>
      <c r="C234" s="175" t="s">
        <v>512</v>
      </c>
      <c r="D234" s="120" t="s">
        <v>257</v>
      </c>
      <c r="E234" s="11">
        <v>1</v>
      </c>
      <c r="F234" s="11">
        <v>2</v>
      </c>
      <c r="G234" s="11"/>
      <c r="H234" s="16"/>
      <c r="I234" s="11"/>
      <c r="J234" s="107"/>
      <c r="K234" s="11"/>
    </row>
    <row r="235" spans="1:11" outlineLevel="1" x14ac:dyDescent="0.25">
      <c r="A235" s="172" t="s">
        <v>76</v>
      </c>
      <c r="B235" s="175" t="s">
        <v>77</v>
      </c>
      <c r="C235" s="175" t="s">
        <v>270</v>
      </c>
      <c r="D235" s="120" t="s">
        <v>257</v>
      </c>
      <c r="E235" s="11">
        <v>1</v>
      </c>
      <c r="F235" s="11">
        <v>2</v>
      </c>
      <c r="G235" s="11"/>
      <c r="H235" s="16"/>
      <c r="I235" s="11"/>
      <c r="J235" s="107"/>
      <c r="K235" s="11"/>
    </row>
    <row r="236" spans="1:11" s="77" customFormat="1" outlineLevel="1" x14ac:dyDescent="0.25">
      <c r="A236" s="172" t="s">
        <v>271</v>
      </c>
      <c r="B236" s="175" t="s">
        <v>272</v>
      </c>
      <c r="C236" s="175" t="s">
        <v>273</v>
      </c>
      <c r="D236" s="120" t="s">
        <v>257</v>
      </c>
      <c r="E236" s="11">
        <v>1</v>
      </c>
      <c r="F236" s="11">
        <v>2</v>
      </c>
      <c r="G236" s="11"/>
      <c r="H236" s="11"/>
      <c r="I236" s="11"/>
      <c r="J236" s="103"/>
      <c r="K236" s="11"/>
    </row>
    <row r="237" spans="1:11" outlineLevel="1" x14ac:dyDescent="0.25">
      <c r="A237" s="172" t="s">
        <v>241</v>
      </c>
      <c r="B237" s="175" t="s">
        <v>535</v>
      </c>
      <c r="C237" s="175" t="s">
        <v>274</v>
      </c>
      <c r="D237" s="120" t="s">
        <v>257</v>
      </c>
      <c r="E237" s="11">
        <v>1</v>
      </c>
      <c r="F237" s="11">
        <v>2</v>
      </c>
      <c r="G237" s="11"/>
      <c r="H237" s="16"/>
      <c r="I237" s="11"/>
      <c r="J237" s="107"/>
      <c r="K237" s="11"/>
    </row>
    <row r="238" spans="1:11" outlineLevel="1" x14ac:dyDescent="0.25">
      <c r="A238" s="172" t="s">
        <v>275</v>
      </c>
      <c r="B238" s="175" t="s">
        <v>77</v>
      </c>
      <c r="C238" s="175" t="s">
        <v>276</v>
      </c>
      <c r="D238" s="120" t="s">
        <v>257</v>
      </c>
      <c r="E238" s="11">
        <v>1</v>
      </c>
      <c r="F238" s="11">
        <v>2</v>
      </c>
      <c r="G238" s="11"/>
      <c r="H238" s="16"/>
      <c r="I238" s="11"/>
      <c r="J238" s="107"/>
      <c r="K238" s="11"/>
    </row>
    <row r="239" spans="1:11" s="77" customFormat="1" outlineLevel="1" x14ac:dyDescent="0.25">
      <c r="A239" s="172" t="s">
        <v>277</v>
      </c>
      <c r="B239" s="175" t="s">
        <v>88</v>
      </c>
      <c r="C239" s="175" t="s">
        <v>278</v>
      </c>
      <c r="D239" s="120" t="s">
        <v>257</v>
      </c>
      <c r="E239" s="11">
        <v>1</v>
      </c>
      <c r="F239" s="11">
        <v>2</v>
      </c>
      <c r="G239" s="11"/>
      <c r="H239" s="11"/>
      <c r="I239" s="11"/>
      <c r="J239" s="103"/>
      <c r="K239" s="11"/>
    </row>
    <row r="240" spans="1:11" outlineLevel="1" x14ac:dyDescent="0.25">
      <c r="A240" s="172" t="s">
        <v>279</v>
      </c>
      <c r="B240" s="175" t="s">
        <v>188</v>
      </c>
      <c r="C240" s="175" t="s">
        <v>521</v>
      </c>
      <c r="D240" s="120" t="s">
        <v>257</v>
      </c>
      <c r="E240" s="11">
        <v>1</v>
      </c>
      <c r="F240" s="11">
        <v>2</v>
      </c>
      <c r="G240" s="11"/>
      <c r="H240" s="16"/>
      <c r="I240" s="11"/>
      <c r="J240" s="107"/>
      <c r="K240" s="11"/>
    </row>
    <row r="241" spans="1:11" s="77" customFormat="1" ht="25.5" outlineLevel="1" x14ac:dyDescent="0.25">
      <c r="A241" s="172" t="s">
        <v>181</v>
      </c>
      <c r="B241" s="175" t="s">
        <v>484</v>
      </c>
      <c r="C241" s="175" t="s">
        <v>236</v>
      </c>
      <c r="D241" s="120" t="s">
        <v>257</v>
      </c>
      <c r="E241" s="11">
        <v>1</v>
      </c>
      <c r="F241" s="11">
        <v>2</v>
      </c>
      <c r="G241" s="11"/>
      <c r="H241" s="11"/>
      <c r="I241" s="11"/>
      <c r="J241" s="103"/>
      <c r="K241" s="11"/>
    </row>
    <row r="242" spans="1:11" ht="38.25" outlineLevel="1" x14ac:dyDescent="0.25">
      <c r="A242" s="172" t="s">
        <v>280</v>
      </c>
      <c r="B242" s="175" t="s">
        <v>281</v>
      </c>
      <c r="C242" s="175" t="s">
        <v>541</v>
      </c>
      <c r="D242" s="120" t="s">
        <v>257</v>
      </c>
      <c r="E242" s="11">
        <v>1</v>
      </c>
      <c r="F242" s="11">
        <v>2</v>
      </c>
      <c r="G242" s="11"/>
      <c r="H242" s="16"/>
      <c r="I242" s="11"/>
      <c r="J242" s="107"/>
      <c r="K242" s="11"/>
    </row>
    <row r="243" spans="1:11" ht="25.5" outlineLevel="1" x14ac:dyDescent="0.25">
      <c r="A243" s="172" t="s">
        <v>282</v>
      </c>
      <c r="B243" s="175" t="s">
        <v>453</v>
      </c>
      <c r="C243" s="175" t="s">
        <v>541</v>
      </c>
      <c r="D243" s="120" t="s">
        <v>257</v>
      </c>
      <c r="E243" s="11">
        <v>1</v>
      </c>
      <c r="F243" s="11">
        <v>2</v>
      </c>
      <c r="G243" s="11"/>
      <c r="H243" s="16"/>
      <c r="I243" s="11"/>
      <c r="J243" s="107"/>
      <c r="K243" s="11"/>
    </row>
    <row r="244" spans="1:11" s="77" customFormat="1" outlineLevel="1" x14ac:dyDescent="0.25">
      <c r="A244" s="172" t="s">
        <v>232</v>
      </c>
      <c r="B244" s="175" t="s">
        <v>294</v>
      </c>
      <c r="C244" s="175" t="s">
        <v>283</v>
      </c>
      <c r="D244" s="120" t="s">
        <v>257</v>
      </c>
      <c r="E244" s="11">
        <v>1</v>
      </c>
      <c r="F244" s="11">
        <v>2</v>
      </c>
      <c r="G244" s="11"/>
      <c r="H244" s="11"/>
      <c r="I244" s="11"/>
      <c r="J244" s="103"/>
      <c r="K244" s="11"/>
    </row>
    <row r="245" spans="1:11" ht="25.5" outlineLevel="1" x14ac:dyDescent="0.25">
      <c r="A245" s="172" t="s">
        <v>284</v>
      </c>
      <c r="B245" s="175" t="s">
        <v>535</v>
      </c>
      <c r="C245" s="175" t="s">
        <v>537</v>
      </c>
      <c r="D245" s="120" t="s">
        <v>257</v>
      </c>
      <c r="E245" s="11">
        <v>1</v>
      </c>
      <c r="F245" s="11">
        <v>2</v>
      </c>
      <c r="G245" s="11"/>
      <c r="H245" s="16"/>
      <c r="I245" s="11"/>
      <c r="J245" s="107"/>
      <c r="K245" s="11"/>
    </row>
    <row r="246" spans="1:11" outlineLevel="1" x14ac:dyDescent="0.25">
      <c r="A246" s="172" t="s">
        <v>285</v>
      </c>
      <c r="B246" s="175" t="s">
        <v>546</v>
      </c>
      <c r="C246" s="175" t="s">
        <v>547</v>
      </c>
      <c r="D246" s="120" t="s">
        <v>257</v>
      </c>
      <c r="E246" s="11">
        <v>1</v>
      </c>
      <c r="F246" s="11"/>
      <c r="G246" s="11"/>
      <c r="H246" s="16"/>
      <c r="I246" s="11"/>
      <c r="J246" s="107"/>
      <c r="K246" s="11"/>
    </row>
    <row r="247" spans="1:11" outlineLevel="1" x14ac:dyDescent="0.25">
      <c r="A247" s="174" t="s">
        <v>114</v>
      </c>
      <c r="B247" s="117"/>
      <c r="C247" s="117"/>
      <c r="D247" s="121" t="s">
        <v>257</v>
      </c>
      <c r="E247" s="112">
        <v>1</v>
      </c>
      <c r="F247" s="112"/>
      <c r="G247" s="112"/>
      <c r="H247" s="113"/>
      <c r="I247" s="113"/>
      <c r="J247" s="114"/>
      <c r="K247" s="113"/>
    </row>
    <row r="248" spans="1:11" outlineLevel="1" x14ac:dyDescent="0.25">
      <c r="A248" s="174" t="s">
        <v>115</v>
      </c>
      <c r="B248" s="117"/>
      <c r="C248" s="117"/>
      <c r="D248" s="121" t="s">
        <v>257</v>
      </c>
      <c r="E248" s="112"/>
      <c r="F248" s="112">
        <v>2</v>
      </c>
      <c r="G248" s="112"/>
      <c r="H248" s="113"/>
      <c r="I248" s="113"/>
      <c r="J248" s="114"/>
      <c r="K248" s="113"/>
    </row>
    <row r="249" spans="1:11" x14ac:dyDescent="0.25">
      <c r="A249" s="109" t="s">
        <v>286</v>
      </c>
      <c r="B249" s="118"/>
      <c r="C249" s="118"/>
      <c r="D249" s="119" t="s">
        <v>286</v>
      </c>
      <c r="E249" s="108"/>
      <c r="F249" s="108"/>
      <c r="G249" s="108"/>
      <c r="H249" s="110"/>
      <c r="I249" s="110"/>
      <c r="J249" s="110"/>
      <c r="K249" s="111"/>
    </row>
    <row r="250" spans="1:11" s="77" customFormat="1" outlineLevel="1" x14ac:dyDescent="0.25">
      <c r="A250" s="172" t="s">
        <v>234</v>
      </c>
      <c r="B250" s="175" t="s">
        <v>448</v>
      </c>
      <c r="C250" s="175" t="s">
        <v>123</v>
      </c>
      <c r="D250" s="120" t="s">
        <v>286</v>
      </c>
      <c r="E250" s="11">
        <v>1</v>
      </c>
      <c r="F250" s="11"/>
      <c r="G250" s="11"/>
      <c r="H250" s="11"/>
      <c r="I250" s="11"/>
      <c r="J250" s="103"/>
      <c r="K250" s="104"/>
    </row>
    <row r="251" spans="1:11" outlineLevel="1" x14ac:dyDescent="0.25">
      <c r="A251" s="172" t="s">
        <v>271</v>
      </c>
      <c r="B251" s="175" t="s">
        <v>272</v>
      </c>
      <c r="C251" s="175" t="s">
        <v>287</v>
      </c>
      <c r="D251" s="120" t="s">
        <v>286</v>
      </c>
      <c r="E251" s="11">
        <v>1</v>
      </c>
      <c r="F251" s="11"/>
      <c r="G251" s="11"/>
      <c r="H251" s="11"/>
      <c r="I251" s="11"/>
      <c r="J251" s="103"/>
      <c r="K251" s="11"/>
    </row>
    <row r="252" spans="1:11" outlineLevel="1" x14ac:dyDescent="0.25">
      <c r="A252" s="172" t="s">
        <v>288</v>
      </c>
      <c r="B252" s="175" t="s">
        <v>289</v>
      </c>
      <c r="C252" s="175" t="s">
        <v>290</v>
      </c>
      <c r="D252" s="120" t="s">
        <v>286</v>
      </c>
      <c r="E252" s="11">
        <v>1</v>
      </c>
      <c r="F252" s="11"/>
      <c r="G252" s="11"/>
      <c r="H252" s="11"/>
      <c r="I252" s="11"/>
      <c r="J252" s="103"/>
      <c r="K252" s="11"/>
    </row>
    <row r="253" spans="1:11" outlineLevel="1" x14ac:dyDescent="0.25">
      <c r="A253" s="172" t="s">
        <v>127</v>
      </c>
      <c r="B253" s="175" t="s">
        <v>77</v>
      </c>
      <c r="C253" s="175" t="s">
        <v>512</v>
      </c>
      <c r="D253" s="120" t="s">
        <v>286</v>
      </c>
      <c r="E253" s="11">
        <v>1</v>
      </c>
      <c r="F253" s="11"/>
      <c r="G253" s="11"/>
      <c r="H253" s="16"/>
      <c r="I253" s="11"/>
      <c r="J253" s="107"/>
      <c r="K253" s="11"/>
    </row>
    <row r="254" spans="1:11" outlineLevel="1" x14ac:dyDescent="0.25">
      <c r="A254" s="172" t="s">
        <v>128</v>
      </c>
      <c r="B254" s="175" t="s">
        <v>77</v>
      </c>
      <c r="C254" s="175" t="s">
        <v>512</v>
      </c>
      <c r="D254" s="120" t="s">
        <v>286</v>
      </c>
      <c r="E254" s="11">
        <v>1</v>
      </c>
      <c r="F254" s="11"/>
      <c r="G254" s="11"/>
      <c r="H254" s="16"/>
      <c r="I254" s="11"/>
      <c r="J254" s="107"/>
      <c r="K254" s="11"/>
    </row>
    <row r="255" spans="1:11" s="77" customFormat="1" outlineLevel="1" x14ac:dyDescent="0.25">
      <c r="A255" s="172" t="s">
        <v>131</v>
      </c>
      <c r="B255" s="175" t="s">
        <v>77</v>
      </c>
      <c r="C255" s="175" t="s">
        <v>512</v>
      </c>
      <c r="D255" s="120" t="s">
        <v>286</v>
      </c>
      <c r="E255" s="11">
        <v>1</v>
      </c>
      <c r="F255" s="11"/>
      <c r="G255" s="11"/>
      <c r="H255" s="11"/>
      <c r="I255" s="11"/>
      <c r="J255" s="103"/>
      <c r="K255" s="11"/>
    </row>
    <row r="256" spans="1:11" s="77" customFormat="1" outlineLevel="1" x14ac:dyDescent="0.25">
      <c r="A256" s="172" t="s">
        <v>132</v>
      </c>
      <c r="B256" s="175" t="s">
        <v>77</v>
      </c>
      <c r="C256" s="175" t="s">
        <v>512</v>
      </c>
      <c r="D256" s="120" t="s">
        <v>286</v>
      </c>
      <c r="E256" s="11">
        <v>1</v>
      </c>
      <c r="F256" s="11"/>
      <c r="G256" s="11"/>
      <c r="H256" s="11"/>
      <c r="I256" s="11"/>
      <c r="J256" s="103"/>
      <c r="K256" s="11"/>
    </row>
    <row r="257" spans="1:11" outlineLevel="1" x14ac:dyDescent="0.25">
      <c r="A257" s="172" t="s">
        <v>136</v>
      </c>
      <c r="B257" s="175" t="s">
        <v>77</v>
      </c>
      <c r="C257" s="175" t="s">
        <v>512</v>
      </c>
      <c r="D257" s="120" t="s">
        <v>286</v>
      </c>
      <c r="E257" s="11">
        <v>1</v>
      </c>
      <c r="F257" s="11"/>
      <c r="G257" s="11"/>
      <c r="H257" s="16"/>
      <c r="I257" s="11"/>
      <c r="J257" s="107"/>
      <c r="K257" s="11"/>
    </row>
    <row r="258" spans="1:11" s="77" customFormat="1" outlineLevel="1" x14ac:dyDescent="0.25">
      <c r="A258" s="172" t="s">
        <v>138</v>
      </c>
      <c r="B258" s="175" t="s">
        <v>77</v>
      </c>
      <c r="C258" s="175" t="s">
        <v>512</v>
      </c>
      <c r="D258" s="120" t="s">
        <v>286</v>
      </c>
      <c r="E258" s="11">
        <v>1</v>
      </c>
      <c r="F258" s="11"/>
      <c r="G258" s="11"/>
      <c r="H258" s="11"/>
      <c r="I258" s="11"/>
      <c r="J258" s="103"/>
      <c r="K258" s="11"/>
    </row>
    <row r="259" spans="1:11" outlineLevel="1" x14ac:dyDescent="0.25">
      <c r="A259" s="172" t="s">
        <v>140</v>
      </c>
      <c r="B259" s="175" t="s">
        <v>479</v>
      </c>
      <c r="C259" s="175" t="s">
        <v>512</v>
      </c>
      <c r="D259" s="120" t="s">
        <v>286</v>
      </c>
      <c r="E259" s="11">
        <v>1</v>
      </c>
      <c r="F259" s="11"/>
      <c r="G259" s="11"/>
      <c r="H259" s="16"/>
      <c r="I259" s="11"/>
      <c r="J259" s="107"/>
      <c r="K259" s="11"/>
    </row>
    <row r="260" spans="1:11" outlineLevel="1" x14ac:dyDescent="0.25">
      <c r="A260" s="172" t="s">
        <v>141</v>
      </c>
      <c r="B260" s="175" t="s">
        <v>479</v>
      </c>
      <c r="C260" s="175" t="s">
        <v>512</v>
      </c>
      <c r="D260" s="120" t="s">
        <v>286</v>
      </c>
      <c r="E260" s="11">
        <v>1</v>
      </c>
      <c r="F260" s="11"/>
      <c r="G260" s="11"/>
      <c r="H260" s="16"/>
      <c r="I260" s="11"/>
      <c r="J260" s="107"/>
      <c r="K260" s="11"/>
    </row>
    <row r="261" spans="1:11" outlineLevel="1" x14ac:dyDescent="0.25">
      <c r="A261" s="172" t="s">
        <v>139</v>
      </c>
      <c r="B261" s="175" t="s">
        <v>479</v>
      </c>
      <c r="C261" s="175" t="s">
        <v>512</v>
      </c>
      <c r="D261" s="120" t="s">
        <v>286</v>
      </c>
      <c r="E261" s="11">
        <v>1</v>
      </c>
      <c r="F261" s="11"/>
      <c r="G261" s="11"/>
      <c r="H261" s="11"/>
      <c r="I261" s="11"/>
      <c r="J261" s="103"/>
      <c r="K261" s="11"/>
    </row>
    <row r="262" spans="1:11" outlineLevel="1" x14ac:dyDescent="0.25">
      <c r="A262" s="172" t="s">
        <v>275</v>
      </c>
      <c r="B262" s="175" t="s">
        <v>77</v>
      </c>
      <c r="C262" s="175" t="s">
        <v>291</v>
      </c>
      <c r="D262" s="120" t="s">
        <v>286</v>
      </c>
      <c r="E262" s="11">
        <v>1</v>
      </c>
      <c r="F262" s="11"/>
      <c r="G262" s="11"/>
      <c r="H262" s="16"/>
      <c r="I262" s="11"/>
      <c r="J262" s="107"/>
      <c r="K262" s="11"/>
    </row>
    <row r="263" spans="1:11" ht="25.5" outlineLevel="1" x14ac:dyDescent="0.25">
      <c r="A263" s="172" t="s">
        <v>292</v>
      </c>
      <c r="B263" s="175" t="s">
        <v>293</v>
      </c>
      <c r="C263" s="175" t="s">
        <v>236</v>
      </c>
      <c r="D263" s="120" t="s">
        <v>286</v>
      </c>
      <c r="E263" s="11">
        <v>1</v>
      </c>
      <c r="F263" s="11"/>
      <c r="G263" s="11"/>
      <c r="H263" s="16"/>
      <c r="I263" s="11"/>
      <c r="J263" s="107"/>
      <c r="K263" s="11"/>
    </row>
    <row r="264" spans="1:11" outlineLevel="1" x14ac:dyDescent="0.25">
      <c r="A264" s="172" t="s">
        <v>204</v>
      </c>
      <c r="B264" s="175" t="s">
        <v>294</v>
      </c>
      <c r="C264" s="175" t="s">
        <v>295</v>
      </c>
      <c r="D264" s="120" t="s">
        <v>286</v>
      </c>
      <c r="E264" s="11">
        <v>1</v>
      </c>
      <c r="F264" s="11"/>
      <c r="G264" s="11"/>
      <c r="H264" s="16"/>
      <c r="I264" s="11"/>
      <c r="J264" s="107"/>
      <c r="K264" s="11"/>
    </row>
    <row r="265" spans="1:11" outlineLevel="1" x14ac:dyDescent="0.25">
      <c r="A265" s="172" t="s">
        <v>296</v>
      </c>
      <c r="B265" s="175" t="s">
        <v>515</v>
      </c>
      <c r="C265" s="175" t="s">
        <v>516</v>
      </c>
      <c r="D265" s="120" t="s">
        <v>286</v>
      </c>
      <c r="E265" s="11">
        <v>1</v>
      </c>
      <c r="F265" s="11"/>
      <c r="G265" s="11"/>
      <c r="H265" s="16"/>
      <c r="I265" s="11"/>
      <c r="J265" s="107"/>
      <c r="K265" s="104"/>
    </row>
    <row r="266" spans="1:11" outlineLevel="1" x14ac:dyDescent="0.25">
      <c r="A266" s="172" t="s">
        <v>297</v>
      </c>
      <c r="B266" s="175" t="s">
        <v>543</v>
      </c>
      <c r="C266" s="175" t="s">
        <v>516</v>
      </c>
      <c r="D266" s="120" t="s">
        <v>286</v>
      </c>
      <c r="E266" s="11">
        <v>1</v>
      </c>
      <c r="F266" s="11"/>
      <c r="G266" s="11"/>
      <c r="H266" s="16"/>
      <c r="I266" s="11"/>
      <c r="J266" s="107"/>
      <c r="K266" s="11"/>
    </row>
    <row r="267" spans="1:11" outlineLevel="1" x14ac:dyDescent="0.25">
      <c r="A267" s="172" t="s">
        <v>298</v>
      </c>
      <c r="B267" s="175" t="s">
        <v>545</v>
      </c>
      <c r="C267" s="175" t="s">
        <v>544</v>
      </c>
      <c r="D267" s="120" t="s">
        <v>286</v>
      </c>
      <c r="E267" s="11">
        <v>1</v>
      </c>
      <c r="F267" s="11"/>
      <c r="G267" s="11"/>
      <c r="H267" s="16"/>
      <c r="I267" s="11"/>
      <c r="J267" s="107"/>
      <c r="K267" s="11"/>
    </row>
    <row r="268" spans="1:11" outlineLevel="1" x14ac:dyDescent="0.25">
      <c r="A268" s="172" t="s">
        <v>285</v>
      </c>
      <c r="B268" s="175" t="s">
        <v>546</v>
      </c>
      <c r="C268" s="175" t="s">
        <v>547</v>
      </c>
      <c r="D268" s="120" t="s">
        <v>286</v>
      </c>
      <c r="E268" s="11">
        <v>1</v>
      </c>
      <c r="F268" s="11"/>
      <c r="G268" s="11"/>
      <c r="H268" s="11"/>
      <c r="I268" s="11"/>
      <c r="J268" s="103"/>
      <c r="K268" s="11"/>
    </row>
    <row r="269" spans="1:11" outlineLevel="1" x14ac:dyDescent="0.25">
      <c r="A269" s="172" t="s">
        <v>265</v>
      </c>
      <c r="B269" s="175" t="s">
        <v>538</v>
      </c>
      <c r="C269" s="175" t="s">
        <v>539</v>
      </c>
      <c r="D269" s="120" t="s">
        <v>286</v>
      </c>
      <c r="E269" s="11">
        <v>1</v>
      </c>
      <c r="F269" s="11"/>
      <c r="G269" s="11"/>
      <c r="H269" s="11"/>
      <c r="I269" s="11"/>
      <c r="J269" s="103"/>
      <c r="K269" s="11"/>
    </row>
    <row r="270" spans="1:11" ht="25.5" outlineLevel="1" x14ac:dyDescent="0.25">
      <c r="A270" s="172" t="s">
        <v>221</v>
      </c>
      <c r="B270" s="175" t="s">
        <v>453</v>
      </c>
      <c r="C270" s="175" t="s">
        <v>524</v>
      </c>
      <c r="D270" s="120" t="s">
        <v>286</v>
      </c>
      <c r="E270" s="11">
        <v>1</v>
      </c>
      <c r="F270" s="11"/>
      <c r="G270" s="11"/>
      <c r="H270" s="11"/>
      <c r="I270" s="11"/>
      <c r="J270" s="103"/>
      <c r="K270" s="11"/>
    </row>
    <row r="271" spans="1:11" outlineLevel="1" x14ac:dyDescent="0.25">
      <c r="A271" s="172" t="s">
        <v>299</v>
      </c>
      <c r="B271" s="175" t="s">
        <v>453</v>
      </c>
      <c r="C271" s="175" t="s">
        <v>524</v>
      </c>
      <c r="D271" s="120" t="s">
        <v>286</v>
      </c>
      <c r="E271" s="11">
        <v>1</v>
      </c>
      <c r="F271" s="11"/>
      <c r="G271" s="11"/>
      <c r="H271" s="16"/>
      <c r="I271" s="11"/>
      <c r="J271" s="107"/>
      <c r="K271" s="11"/>
    </row>
    <row r="272" spans="1:11" s="77" customFormat="1" ht="25.5" outlineLevel="1" x14ac:dyDescent="0.25">
      <c r="A272" s="172" t="s">
        <v>300</v>
      </c>
      <c r="B272" s="175" t="s">
        <v>453</v>
      </c>
      <c r="C272" s="175" t="s">
        <v>525</v>
      </c>
      <c r="D272" s="120" t="s">
        <v>286</v>
      </c>
      <c r="E272" s="11">
        <v>1</v>
      </c>
      <c r="F272" s="11"/>
      <c r="G272" s="11"/>
      <c r="H272" s="11"/>
      <c r="I272" s="11"/>
      <c r="J272" s="103"/>
      <c r="K272" s="11"/>
    </row>
    <row r="273" spans="1:11" s="77" customFormat="1" outlineLevel="1" x14ac:dyDescent="0.25">
      <c r="A273" s="172" t="s">
        <v>179</v>
      </c>
      <c r="B273" s="175" t="s">
        <v>85</v>
      </c>
      <c r="C273" s="175" t="s">
        <v>301</v>
      </c>
      <c r="D273" s="120" t="s">
        <v>286</v>
      </c>
      <c r="E273" s="11">
        <v>1</v>
      </c>
      <c r="F273" s="11"/>
      <c r="G273" s="11"/>
      <c r="H273" s="11"/>
      <c r="I273" s="11"/>
      <c r="J273" s="103"/>
      <c r="K273" s="11"/>
    </row>
    <row r="274" spans="1:11" s="77" customFormat="1" outlineLevel="1" x14ac:dyDescent="0.25">
      <c r="A274" s="172" t="s">
        <v>302</v>
      </c>
      <c r="B274" s="175" t="s">
        <v>526</v>
      </c>
      <c r="C274" s="175" t="s">
        <v>509</v>
      </c>
      <c r="D274" s="120" t="s">
        <v>286</v>
      </c>
      <c r="E274" s="11">
        <v>1</v>
      </c>
      <c r="F274" s="11"/>
      <c r="G274" s="11"/>
      <c r="H274" s="11"/>
      <c r="I274" s="11"/>
      <c r="J274" s="103"/>
      <c r="K274" s="11"/>
    </row>
    <row r="275" spans="1:11" s="77" customFormat="1" ht="25.5" outlineLevel="1" x14ac:dyDescent="0.25">
      <c r="A275" s="172" t="s">
        <v>303</v>
      </c>
      <c r="B275" s="175" t="s">
        <v>304</v>
      </c>
      <c r="C275" s="175" t="s">
        <v>542</v>
      </c>
      <c r="D275" s="120" t="s">
        <v>286</v>
      </c>
      <c r="E275" s="11">
        <v>1</v>
      </c>
      <c r="F275" s="11"/>
      <c r="G275" s="11"/>
      <c r="H275" s="11"/>
      <c r="I275" s="11"/>
      <c r="J275" s="103"/>
      <c r="K275" s="11"/>
    </row>
    <row r="276" spans="1:11" outlineLevel="1" x14ac:dyDescent="0.25">
      <c r="A276" s="174" t="s">
        <v>114</v>
      </c>
      <c r="B276" s="117"/>
      <c r="C276" s="117"/>
      <c r="D276" s="121" t="s">
        <v>286</v>
      </c>
      <c r="E276" s="112">
        <v>1</v>
      </c>
      <c r="F276" s="112"/>
      <c r="G276" s="112"/>
      <c r="H276" s="113"/>
      <c r="I276" s="113"/>
      <c r="J276" s="114"/>
      <c r="K276" s="113"/>
    </row>
    <row r="277" spans="1:11" outlineLevel="1" x14ac:dyDescent="0.25">
      <c r="A277" s="174" t="s">
        <v>115</v>
      </c>
      <c r="B277" s="117"/>
      <c r="C277" s="117"/>
      <c r="D277" s="121" t="s">
        <v>286</v>
      </c>
      <c r="E277" s="112"/>
      <c r="F277" s="112">
        <v>2</v>
      </c>
      <c r="G277" s="112"/>
      <c r="H277" s="113"/>
      <c r="I277" s="113"/>
      <c r="J277" s="114"/>
      <c r="K277" s="113"/>
    </row>
    <row r="278" spans="1:11" x14ac:dyDescent="0.25">
      <c r="A278" s="109" t="s">
        <v>305</v>
      </c>
      <c r="B278" s="118"/>
      <c r="C278" s="118"/>
      <c r="D278" s="119" t="s">
        <v>305</v>
      </c>
      <c r="E278" s="108"/>
      <c r="F278" s="108"/>
      <c r="G278" s="108"/>
      <c r="H278" s="110"/>
      <c r="I278" s="110"/>
      <c r="J278" s="110"/>
      <c r="K278" s="111"/>
    </row>
    <row r="279" spans="1:11" s="77" customFormat="1" outlineLevel="1" x14ac:dyDescent="0.25">
      <c r="A279" s="172" t="s">
        <v>157</v>
      </c>
      <c r="B279" s="175" t="s">
        <v>74</v>
      </c>
      <c r="C279" s="175" t="s">
        <v>75</v>
      </c>
      <c r="D279" s="120" t="s">
        <v>305</v>
      </c>
      <c r="E279" s="11">
        <v>1</v>
      </c>
      <c r="F279" s="11">
        <v>2</v>
      </c>
      <c r="G279" s="11"/>
      <c r="H279" s="11"/>
      <c r="I279" s="11"/>
      <c r="J279" s="103"/>
      <c r="K279" s="104"/>
    </row>
    <row r="280" spans="1:11" s="77" customFormat="1" outlineLevel="1" x14ac:dyDescent="0.25">
      <c r="A280" s="172" t="s">
        <v>306</v>
      </c>
      <c r="B280" s="175" t="s">
        <v>74</v>
      </c>
      <c r="C280" s="175" t="s">
        <v>449</v>
      </c>
      <c r="D280" s="120" t="s">
        <v>305</v>
      </c>
      <c r="E280" s="11"/>
      <c r="F280" s="11"/>
      <c r="G280" s="11">
        <v>3</v>
      </c>
      <c r="H280" s="11"/>
      <c r="I280" s="11"/>
      <c r="J280" s="103"/>
      <c r="K280" s="104"/>
    </row>
    <row r="281" spans="1:11" ht="25.5" outlineLevel="1" x14ac:dyDescent="0.25">
      <c r="A281" s="172" t="s">
        <v>87</v>
      </c>
      <c r="B281" s="175" t="s">
        <v>88</v>
      </c>
      <c r="C281" s="175" t="s">
        <v>89</v>
      </c>
      <c r="D281" s="120" t="s">
        <v>305</v>
      </c>
      <c r="E281" s="11">
        <v>1</v>
      </c>
      <c r="F281" s="11"/>
      <c r="G281" s="11"/>
      <c r="H281" s="11"/>
      <c r="I281" s="11"/>
      <c r="J281" s="103"/>
      <c r="K281" s="11"/>
    </row>
    <row r="282" spans="1:11" outlineLevel="1" x14ac:dyDescent="0.25">
      <c r="A282" s="172" t="s">
        <v>79</v>
      </c>
      <c r="B282" s="175" t="s">
        <v>77</v>
      </c>
      <c r="C282" s="175" t="s">
        <v>462</v>
      </c>
      <c r="D282" s="120" t="s">
        <v>305</v>
      </c>
      <c r="E282" s="11"/>
      <c r="F282" s="11"/>
      <c r="G282" s="11"/>
      <c r="H282" s="11"/>
      <c r="I282" s="11"/>
      <c r="J282" s="103"/>
      <c r="K282" s="11"/>
    </row>
    <row r="283" spans="1:11" outlineLevel="1" x14ac:dyDescent="0.25">
      <c r="A283" s="172" t="s">
        <v>215</v>
      </c>
      <c r="B283" s="175" t="s">
        <v>517</v>
      </c>
      <c r="C283" s="175" t="s">
        <v>519</v>
      </c>
      <c r="D283" s="120" t="s">
        <v>305</v>
      </c>
      <c r="E283" s="11"/>
      <c r="F283" s="11"/>
      <c r="G283" s="11"/>
      <c r="H283" s="11"/>
      <c r="I283" s="11"/>
      <c r="J283" s="103"/>
      <c r="K283" s="11"/>
    </row>
    <row r="284" spans="1:11" ht="25.5" outlineLevel="1" x14ac:dyDescent="0.25">
      <c r="A284" s="172" t="s">
        <v>307</v>
      </c>
      <c r="B284" s="175" t="s">
        <v>479</v>
      </c>
      <c r="C284" s="175" t="s">
        <v>494</v>
      </c>
      <c r="D284" s="120" t="s">
        <v>305</v>
      </c>
      <c r="E284" s="11">
        <v>1</v>
      </c>
      <c r="F284" s="11">
        <v>2</v>
      </c>
      <c r="G284" s="11">
        <v>3</v>
      </c>
      <c r="H284" s="16"/>
      <c r="I284" s="11"/>
      <c r="J284" s="107"/>
      <c r="K284" s="11"/>
    </row>
    <row r="285" spans="1:11" outlineLevel="1" x14ac:dyDescent="0.25">
      <c r="A285" s="172" t="s">
        <v>93</v>
      </c>
      <c r="B285" s="175" t="s">
        <v>479</v>
      </c>
      <c r="C285" s="175" t="s">
        <v>94</v>
      </c>
      <c r="D285" s="120" t="s">
        <v>305</v>
      </c>
      <c r="E285" s="11">
        <v>1</v>
      </c>
      <c r="F285" s="11">
        <v>2</v>
      </c>
      <c r="G285" s="11">
        <v>3</v>
      </c>
      <c r="H285" s="16"/>
      <c r="I285" s="11"/>
      <c r="J285" s="107"/>
      <c r="K285" s="11"/>
    </row>
    <row r="286" spans="1:11" outlineLevel="1" x14ac:dyDescent="0.25">
      <c r="A286" s="172" t="s">
        <v>95</v>
      </c>
      <c r="B286" s="175" t="s">
        <v>479</v>
      </c>
      <c r="C286" s="175" t="s">
        <v>96</v>
      </c>
      <c r="D286" s="120" t="s">
        <v>305</v>
      </c>
      <c r="E286" s="11"/>
      <c r="F286" s="11"/>
      <c r="G286" s="11"/>
      <c r="H286" s="16"/>
      <c r="I286" s="11"/>
      <c r="J286" s="107"/>
      <c r="K286" s="11"/>
    </row>
    <row r="287" spans="1:11" outlineLevel="1" x14ac:dyDescent="0.25">
      <c r="A287" s="172" t="s">
        <v>308</v>
      </c>
      <c r="B287" s="175" t="s">
        <v>555</v>
      </c>
      <c r="C287" s="175" t="s">
        <v>556</v>
      </c>
      <c r="D287" s="120" t="s">
        <v>305</v>
      </c>
      <c r="E287" s="11">
        <v>1</v>
      </c>
      <c r="F287" s="11">
        <v>2</v>
      </c>
      <c r="G287" s="11">
        <v>3</v>
      </c>
      <c r="H287" s="16"/>
      <c r="I287" s="11"/>
      <c r="J287" s="107"/>
      <c r="K287" s="104"/>
    </row>
    <row r="288" spans="1:11" outlineLevel="1" x14ac:dyDescent="0.25">
      <c r="A288" s="172" t="s">
        <v>309</v>
      </c>
      <c r="B288" s="175" t="s">
        <v>453</v>
      </c>
      <c r="C288" s="175" t="s">
        <v>469</v>
      </c>
      <c r="D288" s="120" t="s">
        <v>305</v>
      </c>
      <c r="E288" s="11"/>
      <c r="F288" s="11"/>
      <c r="G288" s="11"/>
      <c r="H288" s="16"/>
      <c r="I288" s="11"/>
      <c r="J288" s="107"/>
      <c r="K288" s="11"/>
    </row>
    <row r="289" spans="1:11" outlineLevel="1" x14ac:dyDescent="0.25">
      <c r="A289" s="172" t="s">
        <v>126</v>
      </c>
      <c r="B289" s="175" t="s">
        <v>466</v>
      </c>
      <c r="C289" s="175" t="s">
        <v>83</v>
      </c>
      <c r="D289" s="120" t="s">
        <v>305</v>
      </c>
      <c r="E289" s="11">
        <v>1</v>
      </c>
      <c r="F289" s="11">
        <v>2</v>
      </c>
      <c r="G289" s="11">
        <v>3</v>
      </c>
      <c r="H289" s="11"/>
      <c r="I289" s="11"/>
      <c r="J289" s="103"/>
      <c r="K289" s="11"/>
    </row>
    <row r="290" spans="1:11" outlineLevel="1" x14ac:dyDescent="0.25">
      <c r="A290" s="172" t="s">
        <v>310</v>
      </c>
      <c r="B290" s="175" t="s">
        <v>453</v>
      </c>
      <c r="C290" s="175" t="s">
        <v>506</v>
      </c>
      <c r="D290" s="120" t="s">
        <v>305</v>
      </c>
      <c r="E290" s="11"/>
      <c r="F290" s="11">
        <v>2</v>
      </c>
      <c r="G290" s="11"/>
      <c r="H290" s="11"/>
      <c r="I290" s="11"/>
      <c r="J290" s="103"/>
      <c r="K290" s="11"/>
    </row>
    <row r="291" spans="1:11" outlineLevel="1" x14ac:dyDescent="0.25">
      <c r="A291" s="172" t="s">
        <v>212</v>
      </c>
      <c r="B291" s="175" t="s">
        <v>85</v>
      </c>
      <c r="C291" s="175" t="s">
        <v>474</v>
      </c>
      <c r="D291" s="120" t="s">
        <v>305</v>
      </c>
      <c r="E291" s="11"/>
      <c r="F291" s="11">
        <v>2</v>
      </c>
      <c r="G291" s="11"/>
      <c r="H291" s="11"/>
      <c r="I291" s="11"/>
      <c r="J291" s="103"/>
      <c r="K291" s="11"/>
    </row>
    <row r="292" spans="1:11" outlineLevel="1" x14ac:dyDescent="0.25">
      <c r="A292" s="172" t="s">
        <v>311</v>
      </c>
      <c r="B292" s="175">
        <v>0</v>
      </c>
      <c r="C292" s="175" t="s">
        <v>475</v>
      </c>
      <c r="D292" s="120" t="s">
        <v>305</v>
      </c>
      <c r="E292" s="11"/>
      <c r="F292" s="11">
        <v>2</v>
      </c>
      <c r="G292" s="11"/>
      <c r="H292" s="11"/>
      <c r="I292" s="11"/>
      <c r="J292" s="103"/>
      <c r="K292" s="11"/>
    </row>
    <row r="293" spans="1:11" outlineLevel="1" x14ac:dyDescent="0.25">
      <c r="A293" s="172" t="s">
        <v>312</v>
      </c>
      <c r="B293" s="175" t="s">
        <v>486</v>
      </c>
      <c r="C293" s="175" t="s">
        <v>487</v>
      </c>
      <c r="D293" s="120" t="s">
        <v>305</v>
      </c>
      <c r="E293" s="11"/>
      <c r="F293" s="11">
        <v>2</v>
      </c>
      <c r="G293" s="11"/>
      <c r="H293" s="11"/>
      <c r="I293" s="11"/>
      <c r="J293" s="103"/>
      <c r="K293" s="11"/>
    </row>
    <row r="294" spans="1:11" outlineLevel="1" x14ac:dyDescent="0.25">
      <c r="A294" s="174" t="s">
        <v>114</v>
      </c>
      <c r="B294" s="117"/>
      <c r="C294" s="117"/>
      <c r="D294" s="121" t="s">
        <v>305</v>
      </c>
      <c r="E294" s="112">
        <v>1</v>
      </c>
      <c r="F294" s="112"/>
      <c r="G294" s="112"/>
      <c r="H294" s="113"/>
      <c r="I294" s="113"/>
      <c r="J294" s="114"/>
      <c r="K294" s="113"/>
    </row>
    <row r="295" spans="1:11" outlineLevel="1" x14ac:dyDescent="0.25">
      <c r="A295" s="174" t="s">
        <v>115</v>
      </c>
      <c r="B295" s="117"/>
      <c r="C295" s="117"/>
      <c r="D295" s="121" t="s">
        <v>305</v>
      </c>
      <c r="E295" s="112"/>
      <c r="F295" s="112">
        <v>2</v>
      </c>
      <c r="G295" s="112"/>
      <c r="H295" s="113"/>
      <c r="I295" s="113"/>
      <c r="J295" s="114"/>
      <c r="K295" s="113"/>
    </row>
    <row r="296" spans="1:11" x14ac:dyDescent="0.25">
      <c r="A296" s="109" t="s">
        <v>313</v>
      </c>
      <c r="B296" s="118"/>
      <c r="C296" s="118"/>
      <c r="D296" s="119" t="s">
        <v>313</v>
      </c>
      <c r="E296" s="108"/>
      <c r="F296" s="108"/>
      <c r="G296" s="108"/>
      <c r="H296" s="110"/>
      <c r="I296" s="110"/>
      <c r="J296" s="110"/>
      <c r="K296" s="111"/>
    </row>
    <row r="297" spans="1:11" s="77" customFormat="1" outlineLevel="1" x14ac:dyDescent="0.25">
      <c r="A297" s="172" t="s">
        <v>81</v>
      </c>
      <c r="B297" s="175" t="s">
        <v>145</v>
      </c>
      <c r="C297" s="175" t="s">
        <v>314</v>
      </c>
      <c r="D297" s="120" t="s">
        <v>313</v>
      </c>
      <c r="E297" s="11">
        <v>1</v>
      </c>
      <c r="F297" s="11"/>
      <c r="G297" s="11"/>
      <c r="H297" s="11"/>
      <c r="I297" s="11"/>
      <c r="J297" s="103"/>
      <c r="K297" s="104"/>
    </row>
    <row r="298" spans="1:11" outlineLevel="1" x14ac:dyDescent="0.25">
      <c r="A298" s="172" t="s">
        <v>315</v>
      </c>
      <c r="B298" s="175" t="s">
        <v>145</v>
      </c>
      <c r="C298" s="175" t="s">
        <v>316</v>
      </c>
      <c r="D298" s="120" t="s">
        <v>313</v>
      </c>
      <c r="E298" s="11">
        <v>1</v>
      </c>
      <c r="F298" s="11"/>
      <c r="G298" s="11"/>
      <c r="H298" s="11"/>
      <c r="I298" s="11"/>
      <c r="J298" s="103"/>
      <c r="K298" s="11"/>
    </row>
    <row r="299" spans="1:11" outlineLevel="1" x14ac:dyDescent="0.25">
      <c r="A299" s="172" t="s">
        <v>317</v>
      </c>
      <c r="B299" s="175" t="s">
        <v>145</v>
      </c>
      <c r="C299" s="175" t="s">
        <v>318</v>
      </c>
      <c r="D299" s="120" t="s">
        <v>313</v>
      </c>
      <c r="E299" s="11">
        <v>1</v>
      </c>
      <c r="F299" s="11"/>
      <c r="G299" s="11"/>
      <c r="H299" s="11"/>
      <c r="I299" s="11"/>
      <c r="J299" s="103"/>
      <c r="K299" s="11"/>
    </row>
    <row r="300" spans="1:11" outlineLevel="1" x14ac:dyDescent="0.25">
      <c r="A300" s="172" t="s">
        <v>319</v>
      </c>
      <c r="B300" s="175" t="s">
        <v>145</v>
      </c>
      <c r="C300" s="175" t="s">
        <v>320</v>
      </c>
      <c r="D300" s="120" t="s">
        <v>313</v>
      </c>
      <c r="E300" s="11">
        <v>1</v>
      </c>
      <c r="F300" s="11"/>
      <c r="G300" s="11"/>
      <c r="H300" s="11"/>
      <c r="I300" s="11"/>
      <c r="J300" s="103"/>
      <c r="K300" s="11"/>
    </row>
    <row r="301" spans="1:11" outlineLevel="1" x14ac:dyDescent="0.25">
      <c r="A301" s="172" t="s">
        <v>321</v>
      </c>
      <c r="B301" s="175" t="s">
        <v>229</v>
      </c>
      <c r="C301" s="175" t="s">
        <v>322</v>
      </c>
      <c r="D301" s="120" t="s">
        <v>313</v>
      </c>
      <c r="E301" s="11">
        <v>1</v>
      </c>
      <c r="F301" s="11"/>
      <c r="G301" s="11"/>
      <c r="H301" s="16"/>
      <c r="I301" s="11"/>
      <c r="J301" s="107"/>
      <c r="K301" s="11"/>
    </row>
    <row r="302" spans="1:11" outlineLevel="1" x14ac:dyDescent="0.25">
      <c r="A302" s="172" t="s">
        <v>323</v>
      </c>
      <c r="B302" s="175" t="s">
        <v>145</v>
      </c>
      <c r="C302" s="175" t="s">
        <v>322</v>
      </c>
      <c r="D302" s="120" t="s">
        <v>313</v>
      </c>
      <c r="E302" s="11">
        <v>1</v>
      </c>
      <c r="F302" s="11"/>
      <c r="G302" s="11"/>
      <c r="H302" s="16"/>
      <c r="I302" s="11"/>
      <c r="J302" s="107"/>
      <c r="K302" s="11"/>
    </row>
    <row r="303" spans="1:11" outlineLevel="1" x14ac:dyDescent="0.25">
      <c r="A303" s="172" t="s">
        <v>324</v>
      </c>
      <c r="B303" s="175" t="s">
        <v>145</v>
      </c>
      <c r="C303" s="175" t="s">
        <v>322</v>
      </c>
      <c r="D303" s="120" t="s">
        <v>313</v>
      </c>
      <c r="E303" s="11">
        <v>1</v>
      </c>
      <c r="F303" s="11"/>
      <c r="G303" s="11"/>
      <c r="H303" s="16"/>
      <c r="I303" s="11"/>
      <c r="J303" s="107"/>
      <c r="K303" s="11"/>
    </row>
    <row r="304" spans="1:11" outlineLevel="1" x14ac:dyDescent="0.25">
      <c r="A304" s="172" t="s">
        <v>146</v>
      </c>
      <c r="B304" s="175" t="s">
        <v>145</v>
      </c>
      <c r="C304" s="175" t="s">
        <v>325</v>
      </c>
      <c r="D304" s="120" t="s">
        <v>313</v>
      </c>
      <c r="E304" s="11">
        <v>1</v>
      </c>
      <c r="F304" s="11"/>
      <c r="G304" s="11"/>
      <c r="H304" s="16"/>
      <c r="I304" s="11"/>
      <c r="J304" s="107"/>
      <c r="K304" s="104"/>
    </row>
    <row r="305" spans="1:11" outlineLevel="1" x14ac:dyDescent="0.25">
      <c r="A305" s="172" t="s">
        <v>326</v>
      </c>
      <c r="B305" s="175" t="s">
        <v>145</v>
      </c>
      <c r="C305" s="175" t="s">
        <v>327</v>
      </c>
      <c r="D305" s="120" t="s">
        <v>313</v>
      </c>
      <c r="E305" s="11">
        <v>1</v>
      </c>
      <c r="F305" s="11"/>
      <c r="G305" s="11"/>
      <c r="H305" s="16"/>
      <c r="I305" s="11"/>
      <c r="J305" s="107"/>
      <c r="K305" s="11"/>
    </row>
    <row r="306" spans="1:11" outlineLevel="1" x14ac:dyDescent="0.25">
      <c r="A306" s="172" t="s">
        <v>328</v>
      </c>
      <c r="B306" s="175" t="s">
        <v>145</v>
      </c>
      <c r="C306" s="175" t="s">
        <v>329</v>
      </c>
      <c r="D306" s="120" t="s">
        <v>313</v>
      </c>
      <c r="E306" s="11">
        <v>1</v>
      </c>
      <c r="F306" s="11"/>
      <c r="G306" s="11"/>
      <c r="H306" s="16"/>
      <c r="I306" s="11"/>
      <c r="J306" s="107"/>
      <c r="K306" s="11"/>
    </row>
    <row r="307" spans="1:11" outlineLevel="1" x14ac:dyDescent="0.25">
      <c r="A307" s="172" t="s">
        <v>330</v>
      </c>
      <c r="B307" s="175" t="s">
        <v>145</v>
      </c>
      <c r="C307" s="175" t="s">
        <v>331</v>
      </c>
      <c r="D307" s="120" t="s">
        <v>313</v>
      </c>
      <c r="E307" s="11">
        <v>1</v>
      </c>
      <c r="F307" s="11"/>
      <c r="G307" s="11"/>
      <c r="H307" s="11"/>
      <c r="I307" s="11"/>
      <c r="J307" s="103"/>
      <c r="K307" s="11"/>
    </row>
    <row r="308" spans="1:11" outlineLevel="1" x14ac:dyDescent="0.25">
      <c r="A308" s="172" t="s">
        <v>332</v>
      </c>
      <c r="B308" s="175" t="s">
        <v>453</v>
      </c>
      <c r="C308" s="175" t="s">
        <v>333</v>
      </c>
      <c r="D308" s="120" t="s">
        <v>313</v>
      </c>
      <c r="E308" s="11">
        <v>1</v>
      </c>
      <c r="F308" s="11"/>
      <c r="G308" s="11"/>
      <c r="H308" s="11"/>
      <c r="I308" s="11"/>
      <c r="J308" s="103"/>
      <c r="K308" s="11"/>
    </row>
    <row r="309" spans="1:11" outlineLevel="1" x14ac:dyDescent="0.25">
      <c r="A309" s="172" t="s">
        <v>334</v>
      </c>
      <c r="B309" s="175" t="s">
        <v>335</v>
      </c>
      <c r="C309" s="175" t="s">
        <v>336</v>
      </c>
      <c r="D309" s="120" t="s">
        <v>313</v>
      </c>
      <c r="E309" s="11">
        <v>1</v>
      </c>
      <c r="F309" s="11"/>
      <c r="G309" s="11"/>
      <c r="H309" s="11"/>
      <c r="I309" s="11"/>
      <c r="J309" s="103"/>
      <c r="K309" s="11"/>
    </row>
    <row r="310" spans="1:11" outlineLevel="1" x14ac:dyDescent="0.25">
      <c r="A310" s="172" t="s">
        <v>337</v>
      </c>
      <c r="B310" s="175" t="s">
        <v>338</v>
      </c>
      <c r="C310" s="175" t="s">
        <v>339</v>
      </c>
      <c r="D310" s="120" t="s">
        <v>313</v>
      </c>
      <c r="E310" s="11">
        <v>1</v>
      </c>
      <c r="F310" s="11"/>
      <c r="G310" s="11"/>
      <c r="H310" s="16"/>
      <c r="I310" s="11"/>
      <c r="J310" s="107"/>
      <c r="K310" s="11"/>
    </row>
    <row r="311" spans="1:11" s="77" customFormat="1" outlineLevel="1" x14ac:dyDescent="0.25">
      <c r="A311" s="172" t="s">
        <v>340</v>
      </c>
      <c r="B311" s="175" t="s">
        <v>338</v>
      </c>
      <c r="C311" s="175" t="s">
        <v>339</v>
      </c>
      <c r="D311" s="120" t="s">
        <v>313</v>
      </c>
      <c r="E311" s="11">
        <v>1</v>
      </c>
      <c r="F311" s="11"/>
      <c r="G311" s="11"/>
      <c r="H311" s="11"/>
      <c r="I311" s="11"/>
      <c r="J311" s="103"/>
      <c r="K311" s="11"/>
    </row>
    <row r="312" spans="1:11" outlineLevel="1" x14ac:dyDescent="0.25">
      <c r="A312" s="174" t="s">
        <v>114</v>
      </c>
      <c r="B312" s="117"/>
      <c r="C312" s="117"/>
      <c r="D312" s="121" t="s">
        <v>313</v>
      </c>
      <c r="E312" s="112">
        <v>1</v>
      </c>
      <c r="F312" s="112"/>
      <c r="G312" s="112"/>
      <c r="H312" s="113"/>
      <c r="I312" s="113"/>
      <c r="J312" s="114"/>
      <c r="K312" s="113"/>
    </row>
    <row r="313" spans="1:11" outlineLevel="1" x14ac:dyDescent="0.25">
      <c r="A313" s="174" t="s">
        <v>115</v>
      </c>
      <c r="B313" s="117"/>
      <c r="C313" s="117"/>
      <c r="D313" s="121" t="s">
        <v>313</v>
      </c>
      <c r="E313" s="112"/>
      <c r="F313" s="112">
        <v>2</v>
      </c>
      <c r="G313" s="112"/>
      <c r="H313" s="113"/>
      <c r="I313" s="113"/>
      <c r="J313" s="114"/>
      <c r="K313" s="113"/>
    </row>
    <row r="314" spans="1:11" x14ac:dyDescent="0.25">
      <c r="A314" s="109" t="s">
        <v>341</v>
      </c>
      <c r="B314" s="118"/>
      <c r="C314" s="118"/>
      <c r="D314" s="119" t="s">
        <v>341</v>
      </c>
      <c r="E314" s="108"/>
      <c r="F314" s="108"/>
      <c r="G314" s="108"/>
      <c r="H314" s="110"/>
      <c r="I314" s="110"/>
      <c r="J314" s="110"/>
      <c r="K314" s="111"/>
    </row>
    <row r="315" spans="1:11" s="77" customFormat="1" outlineLevel="1" x14ac:dyDescent="0.25">
      <c r="A315" s="172" t="s">
        <v>326</v>
      </c>
      <c r="B315" s="175" t="s">
        <v>145</v>
      </c>
      <c r="C315" s="175" t="s">
        <v>327</v>
      </c>
      <c r="D315" s="120" t="s">
        <v>341</v>
      </c>
      <c r="E315" s="11">
        <v>1</v>
      </c>
      <c r="F315" s="11"/>
      <c r="G315" s="11"/>
      <c r="H315" s="11"/>
      <c r="I315" s="11"/>
      <c r="J315" s="103"/>
      <c r="K315" s="104"/>
    </row>
    <row r="316" spans="1:11" outlineLevel="1" x14ac:dyDescent="0.25">
      <c r="A316" s="172" t="s">
        <v>81</v>
      </c>
      <c r="B316" s="175" t="s">
        <v>145</v>
      </c>
      <c r="C316" s="175" t="s">
        <v>342</v>
      </c>
      <c r="D316" s="120" t="s">
        <v>341</v>
      </c>
      <c r="E316" s="11">
        <v>1</v>
      </c>
      <c r="F316" s="11"/>
      <c r="G316" s="11"/>
      <c r="H316" s="11"/>
      <c r="I316" s="11"/>
      <c r="J316" s="103"/>
      <c r="K316" s="11"/>
    </row>
    <row r="317" spans="1:11" ht="25.5" outlineLevel="1" x14ac:dyDescent="0.25">
      <c r="A317" s="172" t="s">
        <v>181</v>
      </c>
      <c r="B317" s="175" t="s">
        <v>484</v>
      </c>
      <c r="C317" s="175" t="s">
        <v>333</v>
      </c>
      <c r="D317" s="120" t="s">
        <v>341</v>
      </c>
      <c r="E317" s="11">
        <v>1</v>
      </c>
      <c r="F317" s="11"/>
      <c r="G317" s="11"/>
      <c r="H317" s="11"/>
      <c r="I317" s="11"/>
      <c r="J317" s="103"/>
      <c r="K317" s="11"/>
    </row>
    <row r="318" spans="1:11" outlineLevel="1" x14ac:dyDescent="0.25">
      <c r="A318" s="172" t="s">
        <v>334</v>
      </c>
      <c r="B318" s="175" t="s">
        <v>343</v>
      </c>
      <c r="C318" s="175" t="s">
        <v>344</v>
      </c>
      <c r="D318" s="120" t="s">
        <v>341</v>
      </c>
      <c r="E318" s="11">
        <v>1</v>
      </c>
      <c r="F318" s="11"/>
      <c r="G318" s="11"/>
      <c r="H318" s="11"/>
      <c r="I318" s="11"/>
      <c r="J318" s="103"/>
      <c r="K318" s="11"/>
    </row>
    <row r="319" spans="1:11" outlineLevel="1" x14ac:dyDescent="0.25">
      <c r="A319" s="172" t="s">
        <v>340</v>
      </c>
      <c r="B319" s="175" t="s">
        <v>338</v>
      </c>
      <c r="C319" s="175" t="s">
        <v>339</v>
      </c>
      <c r="D319" s="120" t="s">
        <v>341</v>
      </c>
      <c r="E319" s="11">
        <v>1</v>
      </c>
      <c r="F319" s="11"/>
      <c r="G319" s="11"/>
      <c r="H319" s="16"/>
      <c r="I319" s="11"/>
      <c r="J319" s="107"/>
      <c r="K319" s="11"/>
    </row>
    <row r="320" spans="1:11" outlineLevel="1" x14ac:dyDescent="0.25">
      <c r="A320" s="172" t="s">
        <v>122</v>
      </c>
      <c r="B320" s="175" t="s">
        <v>74</v>
      </c>
      <c r="C320" s="175" t="s">
        <v>447</v>
      </c>
      <c r="D320" s="120" t="s">
        <v>341</v>
      </c>
      <c r="E320" s="11">
        <v>1</v>
      </c>
      <c r="F320" s="11"/>
      <c r="G320" s="11"/>
      <c r="H320" s="16"/>
      <c r="I320" s="11"/>
      <c r="J320" s="107"/>
      <c r="K320" s="11"/>
    </row>
    <row r="321" spans="1:11" outlineLevel="1" x14ac:dyDescent="0.25">
      <c r="A321" s="174" t="s">
        <v>114</v>
      </c>
      <c r="B321" s="117"/>
      <c r="C321" s="117"/>
      <c r="D321" s="121" t="s">
        <v>341</v>
      </c>
      <c r="E321" s="112">
        <v>1</v>
      </c>
      <c r="F321" s="112"/>
      <c r="G321" s="112"/>
      <c r="H321" s="113"/>
      <c r="I321" s="113"/>
      <c r="J321" s="114"/>
      <c r="K321" s="113"/>
    </row>
    <row r="322" spans="1:11" outlineLevel="1" x14ac:dyDescent="0.25">
      <c r="A322" s="174" t="s">
        <v>115</v>
      </c>
      <c r="B322" s="117"/>
      <c r="C322" s="117"/>
      <c r="D322" s="121" t="s">
        <v>341</v>
      </c>
      <c r="E322" s="112"/>
      <c r="F322" s="112">
        <v>2</v>
      </c>
      <c r="G322" s="112"/>
      <c r="H322" s="113"/>
      <c r="I322" s="113"/>
      <c r="J322" s="114"/>
      <c r="K322" s="113"/>
    </row>
    <row r="323" spans="1:11" x14ac:dyDescent="0.25">
      <c r="A323" s="109" t="s">
        <v>345</v>
      </c>
      <c r="B323" s="118"/>
      <c r="C323" s="118"/>
      <c r="D323" s="119" t="s">
        <v>345</v>
      </c>
      <c r="E323" s="108"/>
      <c r="F323" s="108"/>
      <c r="G323" s="108"/>
      <c r="H323" s="110"/>
      <c r="I323" s="110"/>
      <c r="J323" s="110"/>
      <c r="K323" s="111"/>
    </row>
    <row r="324" spans="1:11" s="77" customFormat="1" outlineLevel="1" x14ac:dyDescent="0.25">
      <c r="A324" s="172" t="s">
        <v>346</v>
      </c>
      <c r="B324" s="175" t="s">
        <v>347</v>
      </c>
      <c r="C324" s="175" t="s">
        <v>348</v>
      </c>
      <c r="D324" s="120" t="s">
        <v>345</v>
      </c>
      <c r="E324" s="11">
        <v>1</v>
      </c>
      <c r="F324" s="11"/>
      <c r="G324" s="11"/>
      <c r="H324" s="11"/>
      <c r="I324" s="11"/>
      <c r="J324" s="103"/>
      <c r="K324" s="104"/>
    </row>
    <row r="325" spans="1:11" s="77" customFormat="1" ht="25.5" outlineLevel="1" x14ac:dyDescent="0.25">
      <c r="A325" s="172" t="s">
        <v>349</v>
      </c>
      <c r="B325" s="175" t="s">
        <v>104</v>
      </c>
      <c r="C325" s="175" t="s">
        <v>350</v>
      </c>
      <c r="D325" s="120" t="s">
        <v>345</v>
      </c>
      <c r="E325" s="11">
        <v>1</v>
      </c>
      <c r="F325" s="11"/>
      <c r="G325" s="11"/>
      <c r="H325" s="11"/>
      <c r="I325" s="11"/>
      <c r="J325" s="103"/>
      <c r="K325" s="104"/>
    </row>
    <row r="326" spans="1:11" s="77" customFormat="1" outlineLevel="1" x14ac:dyDescent="0.25">
      <c r="A326" s="172" t="s">
        <v>351</v>
      </c>
      <c r="B326" s="175" t="s">
        <v>104</v>
      </c>
      <c r="C326" s="175" t="s">
        <v>350</v>
      </c>
      <c r="D326" s="120" t="s">
        <v>345</v>
      </c>
      <c r="E326" s="11">
        <v>1</v>
      </c>
      <c r="F326" s="11"/>
      <c r="G326" s="11"/>
      <c r="H326" s="11"/>
      <c r="I326" s="11"/>
      <c r="J326" s="103"/>
      <c r="K326" s="104"/>
    </row>
    <row r="327" spans="1:11" s="77" customFormat="1" outlineLevel="1" x14ac:dyDescent="0.25">
      <c r="A327" s="172" t="s">
        <v>352</v>
      </c>
      <c r="B327" s="175" t="s">
        <v>104</v>
      </c>
      <c r="C327" s="175" t="s">
        <v>350</v>
      </c>
      <c r="D327" s="120" t="s">
        <v>345</v>
      </c>
      <c r="E327" s="11">
        <v>1</v>
      </c>
      <c r="F327" s="11"/>
      <c r="G327" s="11"/>
      <c r="H327" s="11"/>
      <c r="I327" s="11"/>
      <c r="J327" s="103"/>
      <c r="K327" s="104"/>
    </row>
    <row r="328" spans="1:11" s="77" customFormat="1" ht="25.5" outlineLevel="1" x14ac:dyDescent="0.25">
      <c r="A328" s="172" t="s">
        <v>353</v>
      </c>
      <c r="B328" s="175" t="s">
        <v>354</v>
      </c>
      <c r="C328" s="175" t="s">
        <v>355</v>
      </c>
      <c r="D328" s="120" t="s">
        <v>345</v>
      </c>
      <c r="E328" s="11">
        <v>1</v>
      </c>
      <c r="F328" s="11"/>
      <c r="G328" s="11"/>
      <c r="H328" s="11"/>
      <c r="I328" s="11"/>
      <c r="J328" s="103"/>
      <c r="K328" s="104"/>
    </row>
    <row r="329" spans="1:11" s="77" customFormat="1" outlineLevel="1" x14ac:dyDescent="0.25">
      <c r="A329" s="172" t="s">
        <v>356</v>
      </c>
      <c r="B329" s="175" t="s">
        <v>357</v>
      </c>
      <c r="C329" s="175" t="s">
        <v>355</v>
      </c>
      <c r="D329" s="120" t="s">
        <v>345</v>
      </c>
      <c r="E329" s="11">
        <v>1</v>
      </c>
      <c r="F329" s="11"/>
      <c r="G329" s="11"/>
      <c r="H329" s="11"/>
      <c r="I329" s="11"/>
      <c r="J329" s="103"/>
      <c r="K329" s="104"/>
    </row>
    <row r="330" spans="1:11" outlineLevel="1" x14ac:dyDescent="0.25">
      <c r="A330" s="174" t="s">
        <v>114</v>
      </c>
      <c r="B330" s="117"/>
      <c r="C330" s="117"/>
      <c r="D330" s="121" t="s">
        <v>345</v>
      </c>
      <c r="E330" s="112">
        <v>1</v>
      </c>
      <c r="F330" s="112"/>
      <c r="G330" s="112"/>
      <c r="H330" s="113"/>
      <c r="I330" s="113"/>
      <c r="J330" s="114"/>
      <c r="K330" s="113"/>
    </row>
    <row r="331" spans="1:11" outlineLevel="1" x14ac:dyDescent="0.25">
      <c r="A331" s="174" t="s">
        <v>115</v>
      </c>
      <c r="B331" s="117"/>
      <c r="C331" s="117"/>
      <c r="D331" s="121" t="s">
        <v>345</v>
      </c>
      <c r="E331" s="112"/>
      <c r="F331" s="112">
        <v>2</v>
      </c>
      <c r="G331" s="112"/>
      <c r="H331" s="113"/>
      <c r="I331" s="113"/>
      <c r="J331" s="114"/>
      <c r="K331" s="113"/>
    </row>
    <row r="332" spans="1:11" x14ac:dyDescent="0.25">
      <c r="A332" s="109" t="s">
        <v>358</v>
      </c>
      <c r="B332" s="118"/>
      <c r="C332" s="118"/>
      <c r="D332" s="119" t="s">
        <v>358</v>
      </c>
      <c r="E332" s="108"/>
      <c r="F332" s="108"/>
      <c r="G332" s="108"/>
      <c r="H332" s="110"/>
      <c r="I332" s="110"/>
      <c r="J332" s="110"/>
      <c r="K332" s="111"/>
    </row>
    <row r="333" spans="1:11" s="77" customFormat="1" outlineLevel="1" x14ac:dyDescent="0.25">
      <c r="A333" s="172" t="s">
        <v>359</v>
      </c>
      <c r="B333" s="175" t="s">
        <v>360</v>
      </c>
      <c r="C333" s="175" t="s">
        <v>361</v>
      </c>
      <c r="D333" s="120" t="s">
        <v>358</v>
      </c>
      <c r="E333" s="11"/>
      <c r="F333" s="11"/>
      <c r="G333" s="11"/>
      <c r="H333" s="11"/>
      <c r="I333" s="11"/>
      <c r="J333" s="103"/>
      <c r="K333" s="104"/>
    </row>
    <row r="334" spans="1:11" s="77" customFormat="1" outlineLevel="1" x14ac:dyDescent="0.25">
      <c r="A334" s="172" t="s">
        <v>151</v>
      </c>
      <c r="B334" s="175" t="s">
        <v>202</v>
      </c>
      <c r="C334" s="175" t="s">
        <v>362</v>
      </c>
      <c r="D334" s="120" t="s">
        <v>358</v>
      </c>
      <c r="E334" s="11"/>
      <c r="F334" s="11"/>
      <c r="G334" s="11"/>
      <c r="H334" s="11"/>
      <c r="I334" s="11"/>
      <c r="J334" s="103"/>
      <c r="K334" s="104"/>
    </row>
    <row r="335" spans="1:11" s="77" customFormat="1" outlineLevel="1" x14ac:dyDescent="0.25">
      <c r="A335" s="172" t="s">
        <v>363</v>
      </c>
      <c r="B335" s="175" t="s">
        <v>202</v>
      </c>
      <c r="C335" s="175" t="s">
        <v>364</v>
      </c>
      <c r="D335" s="120" t="s">
        <v>358</v>
      </c>
      <c r="E335" s="11"/>
      <c r="F335" s="11"/>
      <c r="G335" s="11"/>
      <c r="H335" s="11"/>
      <c r="I335" s="11"/>
      <c r="J335" s="103"/>
      <c r="K335" s="104"/>
    </row>
    <row r="336" spans="1:11" s="77" customFormat="1" outlineLevel="1" x14ac:dyDescent="0.25">
      <c r="A336" s="172" t="s">
        <v>365</v>
      </c>
      <c r="B336" s="175" t="s">
        <v>202</v>
      </c>
      <c r="C336" s="175" t="s">
        <v>366</v>
      </c>
      <c r="D336" s="120" t="s">
        <v>358</v>
      </c>
      <c r="E336" s="11"/>
      <c r="F336" s="11"/>
      <c r="G336" s="11"/>
      <c r="H336" s="11"/>
      <c r="I336" s="11"/>
      <c r="J336" s="103"/>
      <c r="K336" s="104"/>
    </row>
    <row r="337" spans="1:11" s="77" customFormat="1" outlineLevel="1" x14ac:dyDescent="0.25">
      <c r="A337" s="172" t="s">
        <v>367</v>
      </c>
      <c r="B337" s="175" t="s">
        <v>360</v>
      </c>
      <c r="C337" s="175" t="s">
        <v>368</v>
      </c>
      <c r="D337" s="120" t="s">
        <v>358</v>
      </c>
      <c r="E337" s="11"/>
      <c r="F337" s="11"/>
      <c r="G337" s="11"/>
      <c r="H337" s="11"/>
      <c r="I337" s="11"/>
      <c r="J337" s="103"/>
      <c r="K337" s="104"/>
    </row>
    <row r="338" spans="1:11" outlineLevel="1" x14ac:dyDescent="0.25">
      <c r="A338" s="174" t="s">
        <v>114</v>
      </c>
      <c r="B338" s="117"/>
      <c r="C338" s="117"/>
      <c r="D338" s="121" t="s">
        <v>358</v>
      </c>
      <c r="E338" s="112">
        <v>1</v>
      </c>
      <c r="F338" s="112"/>
      <c r="G338" s="112"/>
      <c r="H338" s="113"/>
      <c r="I338" s="113"/>
      <c r="J338" s="114"/>
      <c r="K338" s="113"/>
    </row>
    <row r="339" spans="1:11" outlineLevel="1" x14ac:dyDescent="0.25">
      <c r="A339" s="174" t="s">
        <v>115</v>
      </c>
      <c r="B339" s="117"/>
      <c r="C339" s="117"/>
      <c r="D339" s="121" t="s">
        <v>358</v>
      </c>
      <c r="E339" s="112"/>
      <c r="F339" s="112">
        <v>2</v>
      </c>
      <c r="G339" s="112"/>
      <c r="H339" s="113"/>
      <c r="I339" s="113"/>
      <c r="J339" s="114"/>
      <c r="K339" s="113"/>
    </row>
    <row r="340" spans="1:11" x14ac:dyDescent="0.25">
      <c r="A340" s="109" t="s">
        <v>369</v>
      </c>
      <c r="B340" s="118"/>
      <c r="C340" s="118"/>
      <c r="D340" s="119" t="s">
        <v>369</v>
      </c>
      <c r="E340" s="108"/>
      <c r="F340" s="108"/>
      <c r="G340" s="108"/>
      <c r="H340" s="110"/>
      <c r="I340" s="110"/>
      <c r="J340" s="110"/>
      <c r="K340" s="111"/>
    </row>
    <row r="341" spans="1:11" s="77" customFormat="1" outlineLevel="1" x14ac:dyDescent="0.25">
      <c r="A341" s="172" t="s">
        <v>234</v>
      </c>
      <c r="B341" s="175" t="s">
        <v>448</v>
      </c>
      <c r="C341" s="175" t="s">
        <v>123</v>
      </c>
      <c r="D341" s="120" t="s">
        <v>369</v>
      </c>
      <c r="E341" s="11"/>
      <c r="F341" s="11"/>
      <c r="G341" s="11"/>
      <c r="H341" s="11"/>
      <c r="I341" s="11"/>
      <c r="J341" s="103"/>
      <c r="K341" s="104"/>
    </row>
    <row r="342" spans="1:11" s="77" customFormat="1" outlineLevel="1" x14ac:dyDescent="0.25">
      <c r="A342" s="172" t="s">
        <v>370</v>
      </c>
      <c r="B342" s="175" t="s">
        <v>492</v>
      </c>
      <c r="C342" s="175" t="s">
        <v>493</v>
      </c>
      <c r="D342" s="120" t="s">
        <v>369</v>
      </c>
      <c r="E342" s="11"/>
      <c r="F342" s="11"/>
      <c r="G342" s="11"/>
      <c r="H342" s="11"/>
      <c r="I342" s="11"/>
      <c r="J342" s="103"/>
      <c r="K342" s="104"/>
    </row>
    <row r="343" spans="1:11" s="77" customFormat="1" outlineLevel="1" x14ac:dyDescent="0.25">
      <c r="A343" s="172" t="s">
        <v>371</v>
      </c>
      <c r="B343" s="175" t="s">
        <v>492</v>
      </c>
      <c r="C343" s="175" t="s">
        <v>501</v>
      </c>
      <c r="D343" s="120" t="s">
        <v>369</v>
      </c>
      <c r="E343" s="11"/>
      <c r="F343" s="11"/>
      <c r="G343" s="11"/>
      <c r="H343" s="11"/>
      <c r="I343" s="11"/>
      <c r="J343" s="103"/>
      <c r="K343" s="104"/>
    </row>
    <row r="344" spans="1:11" s="77" customFormat="1" outlineLevel="1" x14ac:dyDescent="0.25">
      <c r="A344" s="172" t="s">
        <v>95</v>
      </c>
      <c r="B344" s="175" t="s">
        <v>479</v>
      </c>
      <c r="C344" s="175" t="s">
        <v>96</v>
      </c>
      <c r="D344" s="120" t="s">
        <v>369</v>
      </c>
      <c r="E344" s="11"/>
      <c r="F344" s="11"/>
      <c r="G344" s="11"/>
      <c r="H344" s="11"/>
      <c r="I344" s="11"/>
      <c r="J344" s="103"/>
      <c r="K344" s="104"/>
    </row>
    <row r="345" spans="1:11" s="77" customFormat="1" outlineLevel="1" x14ac:dyDescent="0.25">
      <c r="A345" s="172" t="s">
        <v>126</v>
      </c>
      <c r="B345" s="175" t="s">
        <v>466</v>
      </c>
      <c r="C345" s="175" t="s">
        <v>83</v>
      </c>
      <c r="D345" s="120" t="s">
        <v>369</v>
      </c>
      <c r="E345" s="11"/>
      <c r="F345" s="11"/>
      <c r="G345" s="11"/>
      <c r="H345" s="11"/>
      <c r="I345" s="11"/>
      <c r="J345" s="103"/>
      <c r="K345" s="104"/>
    </row>
    <row r="346" spans="1:11" s="77" customFormat="1" outlineLevel="1" x14ac:dyDescent="0.25">
      <c r="A346" s="172" t="s">
        <v>372</v>
      </c>
      <c r="B346" s="175" t="s">
        <v>470</v>
      </c>
      <c r="C346" s="175" t="s">
        <v>169</v>
      </c>
      <c r="D346" s="120" t="s">
        <v>369</v>
      </c>
      <c r="E346" s="11"/>
      <c r="F346" s="11"/>
      <c r="G346" s="11"/>
      <c r="H346" s="11"/>
      <c r="I346" s="11"/>
      <c r="J346" s="103"/>
      <c r="K346" s="104"/>
    </row>
    <row r="347" spans="1:11" s="77" customFormat="1" outlineLevel="1" x14ac:dyDescent="0.25">
      <c r="A347" s="172" t="s">
        <v>166</v>
      </c>
      <c r="B347" s="175" t="s">
        <v>470</v>
      </c>
      <c r="C347" s="175" t="s">
        <v>149</v>
      </c>
      <c r="D347" s="120" t="s">
        <v>369</v>
      </c>
      <c r="E347" s="11"/>
      <c r="F347" s="11"/>
      <c r="G347" s="11"/>
      <c r="H347" s="11"/>
      <c r="I347" s="11"/>
      <c r="J347" s="103"/>
      <c r="K347" s="104"/>
    </row>
    <row r="348" spans="1:11" s="77" customFormat="1" outlineLevel="1" x14ac:dyDescent="0.25">
      <c r="A348" s="172" t="s">
        <v>373</v>
      </c>
      <c r="B348" s="175" t="s">
        <v>85</v>
      </c>
      <c r="C348" s="175" t="s">
        <v>325</v>
      </c>
      <c r="D348" s="120" t="s">
        <v>369</v>
      </c>
      <c r="E348" s="11"/>
      <c r="F348" s="11"/>
      <c r="G348" s="11"/>
      <c r="H348" s="11"/>
      <c r="I348" s="11"/>
      <c r="J348" s="103"/>
      <c r="K348" s="104"/>
    </row>
    <row r="349" spans="1:11" s="77" customFormat="1" outlineLevel="1" x14ac:dyDescent="0.25">
      <c r="A349" s="172" t="s">
        <v>374</v>
      </c>
      <c r="B349" s="175" t="s">
        <v>77</v>
      </c>
      <c r="C349" s="175" t="s">
        <v>164</v>
      </c>
      <c r="D349" s="120" t="s">
        <v>369</v>
      </c>
      <c r="E349" s="11"/>
      <c r="F349" s="11"/>
      <c r="G349" s="11"/>
      <c r="H349" s="11"/>
      <c r="I349" s="11"/>
      <c r="J349" s="103"/>
      <c r="K349" s="104"/>
    </row>
    <row r="350" spans="1:11" s="77" customFormat="1" outlineLevel="1" x14ac:dyDescent="0.25">
      <c r="A350" s="172" t="s">
        <v>375</v>
      </c>
      <c r="B350" s="175" t="s">
        <v>77</v>
      </c>
      <c r="C350" s="175" t="s">
        <v>164</v>
      </c>
      <c r="D350" s="120" t="s">
        <v>369</v>
      </c>
      <c r="E350" s="11"/>
      <c r="F350" s="11"/>
      <c r="G350" s="11"/>
      <c r="H350" s="11"/>
      <c r="I350" s="11"/>
      <c r="J350" s="103"/>
      <c r="K350" s="104"/>
    </row>
    <row r="351" spans="1:11" s="77" customFormat="1" outlineLevel="1" x14ac:dyDescent="0.25">
      <c r="A351" s="172" t="s">
        <v>376</v>
      </c>
      <c r="B351" s="175" t="s">
        <v>77</v>
      </c>
      <c r="C351" s="175" t="s">
        <v>164</v>
      </c>
      <c r="D351" s="120" t="s">
        <v>369</v>
      </c>
      <c r="E351" s="11"/>
      <c r="F351" s="11"/>
      <c r="G351" s="11"/>
      <c r="H351" s="11"/>
      <c r="I351" s="11"/>
      <c r="J351" s="103"/>
      <c r="K351" s="104"/>
    </row>
    <row r="352" spans="1:11" s="77" customFormat="1" outlineLevel="1" x14ac:dyDescent="0.25">
      <c r="A352" s="172" t="s">
        <v>377</v>
      </c>
      <c r="B352" s="175" t="s">
        <v>77</v>
      </c>
      <c r="C352" s="175" t="s">
        <v>164</v>
      </c>
      <c r="D352" s="120" t="s">
        <v>369</v>
      </c>
      <c r="E352" s="11"/>
      <c r="F352" s="11"/>
      <c r="G352" s="11"/>
      <c r="H352" s="11"/>
      <c r="I352" s="11"/>
      <c r="J352" s="103"/>
      <c r="K352" s="104"/>
    </row>
    <row r="353" spans="1:11" s="77" customFormat="1" outlineLevel="1" x14ac:dyDescent="0.25">
      <c r="A353" s="172" t="s">
        <v>378</v>
      </c>
      <c r="B353" s="175" t="s">
        <v>77</v>
      </c>
      <c r="C353" s="175" t="s">
        <v>164</v>
      </c>
      <c r="D353" s="120" t="s">
        <v>369</v>
      </c>
      <c r="E353" s="11"/>
      <c r="F353" s="11"/>
      <c r="G353" s="11"/>
      <c r="H353" s="11"/>
      <c r="I353" s="11"/>
      <c r="J353" s="103"/>
      <c r="K353" s="104"/>
    </row>
    <row r="354" spans="1:11" s="77" customFormat="1" outlineLevel="1" x14ac:dyDescent="0.25">
      <c r="A354" s="172" t="s">
        <v>379</v>
      </c>
      <c r="B354" s="175" t="s">
        <v>77</v>
      </c>
      <c r="C354" s="175" t="s">
        <v>164</v>
      </c>
      <c r="D354" s="120" t="s">
        <v>369</v>
      </c>
      <c r="E354" s="11"/>
      <c r="F354" s="11"/>
      <c r="G354" s="11"/>
      <c r="H354" s="11"/>
      <c r="I354" s="11"/>
      <c r="J354" s="103"/>
      <c r="K354" s="104"/>
    </row>
    <row r="355" spans="1:11" s="77" customFormat="1" outlineLevel="1" x14ac:dyDescent="0.25">
      <c r="A355" s="172" t="s">
        <v>380</v>
      </c>
      <c r="B355" s="175" t="s">
        <v>77</v>
      </c>
      <c r="C355" s="175" t="s">
        <v>164</v>
      </c>
      <c r="D355" s="120" t="s">
        <v>369</v>
      </c>
      <c r="E355" s="11"/>
      <c r="F355" s="11"/>
      <c r="G355" s="11"/>
      <c r="H355" s="11"/>
      <c r="I355" s="11"/>
      <c r="J355" s="103"/>
      <c r="K355" s="104"/>
    </row>
    <row r="356" spans="1:11" s="77" customFormat="1" outlineLevel="1" x14ac:dyDescent="0.25">
      <c r="A356" s="172" t="s">
        <v>381</v>
      </c>
      <c r="B356" s="175" t="s">
        <v>77</v>
      </c>
      <c r="C356" s="175" t="s">
        <v>164</v>
      </c>
      <c r="D356" s="120" t="s">
        <v>369</v>
      </c>
      <c r="E356" s="11"/>
      <c r="F356" s="11"/>
      <c r="G356" s="11"/>
      <c r="H356" s="11"/>
      <c r="I356" s="11"/>
      <c r="J356" s="103"/>
      <c r="K356" s="104"/>
    </row>
    <row r="357" spans="1:11" s="77" customFormat="1" outlineLevel="1" x14ac:dyDescent="0.25">
      <c r="A357" s="172" t="s">
        <v>382</v>
      </c>
      <c r="B357" s="175" t="s">
        <v>77</v>
      </c>
      <c r="C357" s="175" t="s">
        <v>164</v>
      </c>
      <c r="D357" s="120" t="s">
        <v>369</v>
      </c>
      <c r="E357" s="11"/>
      <c r="F357" s="11"/>
      <c r="G357" s="11"/>
      <c r="H357" s="11"/>
      <c r="I357" s="11"/>
      <c r="J357" s="103"/>
      <c r="K357" s="104"/>
    </row>
    <row r="358" spans="1:11" s="77" customFormat="1" outlineLevel="1" x14ac:dyDescent="0.25">
      <c r="A358" s="172" t="s">
        <v>383</v>
      </c>
      <c r="B358" s="175" t="s">
        <v>77</v>
      </c>
      <c r="C358" s="175" t="s">
        <v>164</v>
      </c>
      <c r="D358" s="120" t="s">
        <v>369</v>
      </c>
      <c r="E358" s="11"/>
      <c r="F358" s="11"/>
      <c r="G358" s="11"/>
      <c r="H358" s="11"/>
      <c r="I358" s="11"/>
      <c r="J358" s="103"/>
      <c r="K358" s="104"/>
    </row>
    <row r="359" spans="1:11" s="77" customFormat="1" outlineLevel="1" x14ac:dyDescent="0.25">
      <c r="A359" s="172" t="s">
        <v>384</v>
      </c>
      <c r="B359" s="175" t="s">
        <v>77</v>
      </c>
      <c r="C359" s="175" t="s">
        <v>164</v>
      </c>
      <c r="D359" s="120" t="s">
        <v>369</v>
      </c>
      <c r="E359" s="11"/>
      <c r="F359" s="11"/>
      <c r="G359" s="11"/>
      <c r="H359" s="11"/>
      <c r="I359" s="11"/>
      <c r="J359" s="103"/>
      <c r="K359" s="104"/>
    </row>
    <row r="360" spans="1:11" s="77" customFormat="1" outlineLevel="1" x14ac:dyDescent="0.25">
      <c r="A360" s="172" t="s">
        <v>385</v>
      </c>
      <c r="B360" s="175" t="s">
        <v>77</v>
      </c>
      <c r="C360" s="175" t="s">
        <v>164</v>
      </c>
      <c r="D360" s="120" t="s">
        <v>369</v>
      </c>
      <c r="E360" s="11"/>
      <c r="F360" s="11"/>
      <c r="G360" s="11"/>
      <c r="H360" s="11"/>
      <c r="I360" s="11"/>
      <c r="J360" s="103"/>
      <c r="K360" s="104"/>
    </row>
    <row r="361" spans="1:11" s="77" customFormat="1" outlineLevel="1" x14ac:dyDescent="0.25">
      <c r="A361" s="172" t="s">
        <v>386</v>
      </c>
      <c r="B361" s="175" t="s">
        <v>77</v>
      </c>
      <c r="C361" s="175" t="s">
        <v>164</v>
      </c>
      <c r="D361" s="120" t="s">
        <v>369</v>
      </c>
      <c r="E361" s="11"/>
      <c r="F361" s="11"/>
      <c r="G361" s="11"/>
      <c r="H361" s="11"/>
      <c r="I361" s="11"/>
      <c r="J361" s="103"/>
      <c r="K361" s="104"/>
    </row>
    <row r="362" spans="1:11" s="77" customFormat="1" outlineLevel="1" x14ac:dyDescent="0.25">
      <c r="A362" s="172" t="s">
        <v>173</v>
      </c>
      <c r="B362" s="175" t="s">
        <v>470</v>
      </c>
      <c r="C362" s="175" t="s">
        <v>149</v>
      </c>
      <c r="D362" s="120" t="s">
        <v>369</v>
      </c>
      <c r="E362" s="11"/>
      <c r="F362" s="11"/>
      <c r="G362" s="11"/>
      <c r="H362" s="11"/>
      <c r="I362" s="11"/>
      <c r="J362" s="103"/>
      <c r="K362" s="104"/>
    </row>
    <row r="363" spans="1:11" s="77" customFormat="1" outlineLevel="1" x14ac:dyDescent="0.25">
      <c r="A363" s="172" t="s">
        <v>387</v>
      </c>
      <c r="B363" s="175" t="s">
        <v>82</v>
      </c>
      <c r="C363" s="175" t="s">
        <v>520</v>
      </c>
      <c r="D363" s="120" t="s">
        <v>369</v>
      </c>
      <c r="E363" s="11"/>
      <c r="F363" s="11"/>
      <c r="G363" s="11"/>
      <c r="H363" s="11"/>
      <c r="I363" s="11"/>
      <c r="J363" s="103"/>
      <c r="K363" s="104"/>
    </row>
    <row r="364" spans="1:11" s="77" customFormat="1" outlineLevel="1" x14ac:dyDescent="0.25">
      <c r="A364" s="172" t="s">
        <v>388</v>
      </c>
      <c r="B364" s="175" t="s">
        <v>470</v>
      </c>
      <c r="C364" s="175" t="s">
        <v>149</v>
      </c>
      <c r="D364" s="120" t="s">
        <v>369</v>
      </c>
      <c r="E364" s="11"/>
      <c r="F364" s="11"/>
      <c r="G364" s="11"/>
      <c r="H364" s="11"/>
      <c r="I364" s="11"/>
      <c r="J364" s="103"/>
      <c r="K364" s="104"/>
    </row>
    <row r="365" spans="1:11" s="77" customFormat="1" outlineLevel="1" x14ac:dyDescent="0.25">
      <c r="A365" s="172" t="s">
        <v>174</v>
      </c>
      <c r="B365" s="175" t="s">
        <v>470</v>
      </c>
      <c r="C365" s="175" t="s">
        <v>149</v>
      </c>
      <c r="D365" s="120" t="s">
        <v>369</v>
      </c>
      <c r="E365" s="11"/>
      <c r="F365" s="11"/>
      <c r="G365" s="11"/>
      <c r="H365" s="11"/>
      <c r="I365" s="11"/>
      <c r="J365" s="103"/>
      <c r="K365" s="104"/>
    </row>
    <row r="366" spans="1:11" s="77" customFormat="1" outlineLevel="1" x14ac:dyDescent="0.25">
      <c r="A366" s="172" t="s">
        <v>373</v>
      </c>
      <c r="B366" s="175" t="s">
        <v>85</v>
      </c>
      <c r="C366" s="175" t="s">
        <v>325</v>
      </c>
      <c r="D366" s="120" t="s">
        <v>369</v>
      </c>
      <c r="E366" s="11"/>
      <c r="F366" s="11"/>
      <c r="G366" s="11"/>
      <c r="H366" s="11"/>
      <c r="I366" s="11"/>
      <c r="J366" s="103"/>
      <c r="K366" s="104"/>
    </row>
    <row r="367" spans="1:11" s="77" customFormat="1" outlineLevel="1" x14ac:dyDescent="0.25">
      <c r="A367" s="172" t="s">
        <v>389</v>
      </c>
      <c r="B367" s="175" t="s">
        <v>486</v>
      </c>
      <c r="C367" s="175" t="s">
        <v>489</v>
      </c>
      <c r="D367" s="120" t="s">
        <v>369</v>
      </c>
      <c r="E367" s="11"/>
      <c r="F367" s="11"/>
      <c r="G367" s="11"/>
      <c r="H367" s="11"/>
      <c r="I367" s="11"/>
      <c r="J367" s="103"/>
      <c r="K367" s="104"/>
    </row>
    <row r="368" spans="1:11" s="77" customFormat="1" outlineLevel="1" x14ac:dyDescent="0.25">
      <c r="A368" s="172" t="s">
        <v>390</v>
      </c>
      <c r="B368" s="175" t="s">
        <v>482</v>
      </c>
      <c r="C368" s="175" t="s">
        <v>483</v>
      </c>
      <c r="D368" s="120" t="s">
        <v>369</v>
      </c>
      <c r="E368" s="11"/>
      <c r="F368" s="11"/>
      <c r="G368" s="11"/>
      <c r="H368" s="11"/>
      <c r="I368" s="11"/>
      <c r="J368" s="103"/>
      <c r="K368" s="104"/>
    </row>
    <row r="369" spans="1:11" s="77" customFormat="1" outlineLevel="1" x14ac:dyDescent="0.25">
      <c r="A369" s="172" t="s">
        <v>76</v>
      </c>
      <c r="B369" s="175" t="s">
        <v>77</v>
      </c>
      <c r="C369" s="175" t="s">
        <v>78</v>
      </c>
      <c r="D369" s="120" t="s">
        <v>369</v>
      </c>
      <c r="E369" s="11"/>
      <c r="F369" s="11"/>
      <c r="G369" s="11"/>
      <c r="H369" s="11"/>
      <c r="I369" s="11"/>
      <c r="J369" s="103"/>
      <c r="K369" s="104"/>
    </row>
    <row r="370" spans="1:11" s="77" customFormat="1" ht="25.5" outlineLevel="1" x14ac:dyDescent="0.25">
      <c r="A370" s="172" t="s">
        <v>391</v>
      </c>
      <c r="B370" s="175" t="s">
        <v>82</v>
      </c>
      <c r="C370" s="175" t="s">
        <v>107</v>
      </c>
      <c r="D370" s="120" t="s">
        <v>369</v>
      </c>
      <c r="E370" s="11"/>
      <c r="F370" s="11"/>
      <c r="G370" s="11"/>
      <c r="H370" s="11"/>
      <c r="I370" s="11"/>
      <c r="J370" s="103"/>
      <c r="K370" s="104"/>
    </row>
    <row r="371" spans="1:11" s="77" customFormat="1" outlineLevel="1" x14ac:dyDescent="0.25">
      <c r="A371" s="172" t="s">
        <v>392</v>
      </c>
      <c r="B371" s="175" t="s">
        <v>470</v>
      </c>
      <c r="C371" s="175" t="s">
        <v>149</v>
      </c>
      <c r="D371" s="120" t="s">
        <v>369</v>
      </c>
      <c r="E371" s="11"/>
      <c r="F371" s="11"/>
      <c r="G371" s="11"/>
      <c r="H371" s="11"/>
      <c r="I371" s="11"/>
      <c r="J371" s="103"/>
      <c r="K371" s="104"/>
    </row>
    <row r="372" spans="1:11" s="77" customFormat="1" outlineLevel="1" x14ac:dyDescent="0.25">
      <c r="A372" s="172" t="s">
        <v>84</v>
      </c>
      <c r="B372" s="175" t="s">
        <v>470</v>
      </c>
      <c r="C372" s="175" t="s">
        <v>149</v>
      </c>
      <c r="D372" s="120" t="s">
        <v>369</v>
      </c>
      <c r="E372" s="11"/>
      <c r="F372" s="11"/>
      <c r="G372" s="11"/>
      <c r="H372" s="11"/>
      <c r="I372" s="11"/>
      <c r="J372" s="103"/>
      <c r="K372" s="104"/>
    </row>
    <row r="373" spans="1:11" outlineLevel="1" x14ac:dyDescent="0.25">
      <c r="A373" s="174" t="s">
        <v>114</v>
      </c>
      <c r="B373" s="117"/>
      <c r="C373" s="117"/>
      <c r="D373" s="121" t="s">
        <v>369</v>
      </c>
      <c r="E373" s="112">
        <v>1</v>
      </c>
      <c r="F373" s="112"/>
      <c r="G373" s="112"/>
      <c r="H373" s="113"/>
      <c r="I373" s="113"/>
      <c r="J373" s="114"/>
      <c r="K373" s="113"/>
    </row>
    <row r="374" spans="1:11" outlineLevel="1" x14ac:dyDescent="0.25">
      <c r="A374" s="174" t="s">
        <v>115</v>
      </c>
      <c r="B374" s="117"/>
      <c r="C374" s="117"/>
      <c r="D374" s="121" t="s">
        <v>369</v>
      </c>
      <c r="E374" s="112"/>
      <c r="F374" s="112">
        <v>2</v>
      </c>
      <c r="G374" s="112"/>
      <c r="H374" s="113"/>
      <c r="I374" s="113"/>
      <c r="J374" s="114"/>
      <c r="K374" s="113"/>
    </row>
    <row r="375" spans="1:11" x14ac:dyDescent="0.25">
      <c r="A375" s="109" t="s">
        <v>393</v>
      </c>
      <c r="B375" s="118"/>
      <c r="C375" s="118"/>
      <c r="D375" s="119" t="s">
        <v>393</v>
      </c>
      <c r="E375" s="108"/>
      <c r="F375" s="108"/>
      <c r="G375" s="108"/>
      <c r="H375" s="110"/>
      <c r="I375" s="110"/>
      <c r="J375" s="110"/>
      <c r="K375" s="111"/>
    </row>
    <row r="376" spans="1:11" s="77" customFormat="1" outlineLevel="1" x14ac:dyDescent="0.25">
      <c r="A376" s="172" t="s">
        <v>394</v>
      </c>
      <c r="B376" s="175" t="s">
        <v>479</v>
      </c>
      <c r="C376" s="175" t="s">
        <v>498</v>
      </c>
      <c r="D376" s="120" t="s">
        <v>393</v>
      </c>
      <c r="E376" s="11"/>
      <c r="F376" s="11"/>
      <c r="G376" s="11"/>
      <c r="H376" s="11"/>
      <c r="I376" s="11"/>
      <c r="J376" s="103"/>
      <c r="K376" s="104"/>
    </row>
    <row r="377" spans="1:11" s="77" customFormat="1" outlineLevel="1" x14ac:dyDescent="0.25">
      <c r="A377" s="172" t="s">
        <v>395</v>
      </c>
      <c r="B377" s="175">
        <v>0</v>
      </c>
      <c r="C377" s="175" t="s">
        <v>566</v>
      </c>
      <c r="D377" s="120" t="s">
        <v>369</v>
      </c>
      <c r="E377" s="11"/>
      <c r="F377" s="11"/>
      <c r="G377" s="11"/>
      <c r="H377" s="11"/>
      <c r="I377" s="11"/>
      <c r="J377" s="103"/>
      <c r="K377" s="104"/>
    </row>
    <row r="378" spans="1:11" s="77" customFormat="1" ht="25.5" outlineLevel="1" x14ac:dyDescent="0.25">
      <c r="A378" s="172" t="s">
        <v>396</v>
      </c>
      <c r="B378" s="175" t="s">
        <v>485</v>
      </c>
      <c r="C378" s="175" t="s">
        <v>333</v>
      </c>
      <c r="D378" s="120" t="s">
        <v>369</v>
      </c>
      <c r="E378" s="11"/>
      <c r="F378" s="11"/>
      <c r="G378" s="11"/>
      <c r="H378" s="11"/>
      <c r="I378" s="11"/>
      <c r="J378" s="103"/>
      <c r="K378" s="104"/>
    </row>
    <row r="379" spans="1:11" s="77" customFormat="1" ht="25.5" outlineLevel="1" x14ac:dyDescent="0.25">
      <c r="A379" s="172" t="s">
        <v>397</v>
      </c>
      <c r="B379" s="175" t="s">
        <v>518</v>
      </c>
      <c r="C379" s="175" t="s">
        <v>454</v>
      </c>
      <c r="D379" s="120" t="s">
        <v>369</v>
      </c>
      <c r="E379" s="11"/>
      <c r="F379" s="11"/>
      <c r="G379" s="11"/>
      <c r="H379" s="11"/>
      <c r="I379" s="11"/>
      <c r="J379" s="103"/>
      <c r="K379" s="104"/>
    </row>
    <row r="380" spans="1:11" s="77" customFormat="1" ht="25.5" outlineLevel="1" x14ac:dyDescent="0.25">
      <c r="A380" s="172" t="s">
        <v>398</v>
      </c>
      <c r="B380" s="175" t="s">
        <v>518</v>
      </c>
      <c r="C380" s="175" t="s">
        <v>454</v>
      </c>
      <c r="D380" s="120" t="s">
        <v>369</v>
      </c>
      <c r="E380" s="11"/>
      <c r="F380" s="11"/>
      <c r="G380" s="11"/>
      <c r="H380" s="11"/>
      <c r="I380" s="11"/>
      <c r="J380" s="103"/>
      <c r="K380" s="104"/>
    </row>
    <row r="381" spans="1:11" s="77" customFormat="1" outlineLevel="1" x14ac:dyDescent="0.25">
      <c r="A381" s="172" t="s">
        <v>399</v>
      </c>
      <c r="B381" s="175" t="s">
        <v>453</v>
      </c>
      <c r="C381" s="175" t="s">
        <v>472</v>
      </c>
      <c r="D381" s="120" t="s">
        <v>369</v>
      </c>
      <c r="E381" s="11"/>
      <c r="F381" s="11"/>
      <c r="G381" s="11"/>
      <c r="H381" s="11"/>
      <c r="I381" s="11"/>
      <c r="J381" s="103"/>
      <c r="K381" s="104"/>
    </row>
    <row r="382" spans="1:11" s="77" customFormat="1" ht="25.5" outlineLevel="1" x14ac:dyDescent="0.25">
      <c r="A382" s="172" t="s">
        <v>400</v>
      </c>
      <c r="B382" s="175" t="s">
        <v>453</v>
      </c>
      <c r="C382" s="175" t="s">
        <v>454</v>
      </c>
      <c r="D382" s="120" t="s">
        <v>369</v>
      </c>
      <c r="E382" s="11"/>
      <c r="F382" s="11"/>
      <c r="G382" s="11"/>
      <c r="H382" s="11"/>
      <c r="I382" s="11"/>
      <c r="J382" s="103"/>
      <c r="K382" s="104"/>
    </row>
    <row r="383" spans="1:11" s="77" customFormat="1" outlineLevel="1" x14ac:dyDescent="0.25">
      <c r="A383" s="172" t="s">
        <v>401</v>
      </c>
      <c r="B383" s="175" t="s">
        <v>492</v>
      </c>
      <c r="C383" s="175" t="s">
        <v>322</v>
      </c>
      <c r="D383" s="120" t="s">
        <v>369</v>
      </c>
      <c r="E383" s="11"/>
      <c r="F383" s="11"/>
      <c r="G383" s="11"/>
      <c r="H383" s="11"/>
      <c r="I383" s="11"/>
      <c r="J383" s="103"/>
      <c r="K383" s="104"/>
    </row>
    <row r="384" spans="1:11" s="77" customFormat="1" outlineLevel="1" x14ac:dyDescent="0.25">
      <c r="A384" s="172" t="s">
        <v>402</v>
      </c>
      <c r="B384" s="175" t="s">
        <v>492</v>
      </c>
      <c r="C384" s="175" t="s">
        <v>322</v>
      </c>
      <c r="D384" s="120" t="s">
        <v>369</v>
      </c>
      <c r="E384" s="11"/>
      <c r="F384" s="11"/>
      <c r="G384" s="11"/>
      <c r="H384" s="11"/>
      <c r="I384" s="11"/>
      <c r="J384" s="103"/>
      <c r="K384" s="104"/>
    </row>
    <row r="385" spans="1:11" s="77" customFormat="1" outlineLevel="1" x14ac:dyDescent="0.25">
      <c r="A385" s="172" t="s">
        <v>403</v>
      </c>
      <c r="B385" s="175" t="s">
        <v>492</v>
      </c>
      <c r="C385" s="175" t="s">
        <v>322</v>
      </c>
      <c r="D385" s="120" t="s">
        <v>369</v>
      </c>
      <c r="E385" s="11"/>
      <c r="F385" s="11"/>
      <c r="G385" s="11"/>
      <c r="H385" s="11"/>
      <c r="I385" s="11"/>
      <c r="J385" s="103"/>
      <c r="K385" s="104"/>
    </row>
    <row r="386" spans="1:11" s="77" customFormat="1" outlineLevel="1" x14ac:dyDescent="0.25">
      <c r="A386" s="172" t="s">
        <v>404</v>
      </c>
      <c r="B386" s="175" t="s">
        <v>492</v>
      </c>
      <c r="C386" s="175" t="s">
        <v>322</v>
      </c>
      <c r="D386" s="120" t="s">
        <v>369</v>
      </c>
      <c r="E386" s="11"/>
      <c r="F386" s="11"/>
      <c r="G386" s="11"/>
      <c r="H386" s="11"/>
      <c r="I386" s="11"/>
      <c r="J386" s="103"/>
      <c r="K386" s="104"/>
    </row>
    <row r="387" spans="1:11" s="77" customFormat="1" outlineLevel="1" x14ac:dyDescent="0.25">
      <c r="A387" s="172" t="s">
        <v>405</v>
      </c>
      <c r="B387" s="175" t="s">
        <v>492</v>
      </c>
      <c r="C387" s="175" t="s">
        <v>322</v>
      </c>
      <c r="D387" s="120" t="s">
        <v>369</v>
      </c>
      <c r="E387" s="11"/>
      <c r="F387" s="11"/>
      <c r="G387" s="11"/>
      <c r="H387" s="11"/>
      <c r="I387" s="11"/>
      <c r="J387" s="103"/>
      <c r="K387" s="104"/>
    </row>
    <row r="388" spans="1:11" s="77" customFormat="1" outlineLevel="1" x14ac:dyDescent="0.25">
      <c r="A388" s="172" t="s">
        <v>406</v>
      </c>
      <c r="B388" s="175" t="s">
        <v>492</v>
      </c>
      <c r="C388" s="175" t="s">
        <v>322</v>
      </c>
      <c r="D388" s="120" t="s">
        <v>369</v>
      </c>
      <c r="E388" s="11"/>
      <c r="F388" s="11"/>
      <c r="G388" s="11"/>
      <c r="H388" s="11"/>
      <c r="I388" s="11"/>
      <c r="J388" s="103"/>
      <c r="K388" s="104"/>
    </row>
    <row r="389" spans="1:11" s="77" customFormat="1" outlineLevel="1" x14ac:dyDescent="0.25">
      <c r="A389" s="172" t="s">
        <v>407</v>
      </c>
      <c r="B389" s="175" t="s">
        <v>492</v>
      </c>
      <c r="C389" s="175" t="s">
        <v>322</v>
      </c>
      <c r="D389" s="120" t="s">
        <v>369</v>
      </c>
      <c r="E389" s="11"/>
      <c r="F389" s="11"/>
      <c r="G389" s="11"/>
      <c r="H389" s="11"/>
      <c r="I389" s="11"/>
      <c r="J389" s="103"/>
      <c r="K389" s="104"/>
    </row>
    <row r="390" spans="1:11" s="77" customFormat="1" outlineLevel="1" x14ac:dyDescent="0.25">
      <c r="A390" s="172" t="s">
        <v>408</v>
      </c>
      <c r="B390" s="175" t="s">
        <v>492</v>
      </c>
      <c r="C390" s="175" t="s">
        <v>322</v>
      </c>
      <c r="D390" s="120" t="s">
        <v>369</v>
      </c>
      <c r="E390" s="11"/>
      <c r="F390" s="11"/>
      <c r="G390" s="11"/>
      <c r="H390" s="11"/>
      <c r="I390" s="11"/>
      <c r="J390" s="103"/>
      <c r="K390" s="104"/>
    </row>
    <row r="391" spans="1:11" s="77" customFormat="1" outlineLevel="1" x14ac:dyDescent="0.25">
      <c r="A391" s="172" t="s">
        <v>409</v>
      </c>
      <c r="B391" s="175" t="s">
        <v>492</v>
      </c>
      <c r="C391" s="175" t="s">
        <v>322</v>
      </c>
      <c r="D391" s="120" t="s">
        <v>369</v>
      </c>
      <c r="E391" s="11"/>
      <c r="F391" s="11"/>
      <c r="G391" s="11"/>
      <c r="H391" s="11"/>
      <c r="I391" s="11"/>
      <c r="J391" s="103"/>
      <c r="K391" s="104"/>
    </row>
    <row r="392" spans="1:11" s="77" customFormat="1" outlineLevel="1" x14ac:dyDescent="0.25">
      <c r="A392" s="172" t="s">
        <v>410</v>
      </c>
      <c r="B392" s="175" t="s">
        <v>492</v>
      </c>
      <c r="C392" s="175" t="s">
        <v>322</v>
      </c>
      <c r="D392" s="120" t="s">
        <v>369</v>
      </c>
      <c r="E392" s="11"/>
      <c r="F392" s="11"/>
      <c r="G392" s="11"/>
      <c r="H392" s="11"/>
      <c r="I392" s="11"/>
      <c r="J392" s="103"/>
      <c r="K392" s="104"/>
    </row>
    <row r="393" spans="1:11" s="77" customFormat="1" outlineLevel="1" x14ac:dyDescent="0.25">
      <c r="A393" s="172" t="s">
        <v>411</v>
      </c>
      <c r="B393" s="175" t="s">
        <v>492</v>
      </c>
      <c r="C393" s="175" t="s">
        <v>322</v>
      </c>
      <c r="D393" s="120" t="s">
        <v>369</v>
      </c>
      <c r="E393" s="11"/>
      <c r="F393" s="11"/>
      <c r="G393" s="11"/>
      <c r="H393" s="11"/>
      <c r="I393" s="11"/>
      <c r="J393" s="103"/>
      <c r="K393" s="104"/>
    </row>
    <row r="394" spans="1:11" s="77" customFormat="1" outlineLevel="1" x14ac:dyDescent="0.25">
      <c r="A394" s="172" t="s">
        <v>412</v>
      </c>
      <c r="B394" s="175" t="s">
        <v>492</v>
      </c>
      <c r="C394" s="175" t="s">
        <v>322</v>
      </c>
      <c r="D394" s="120" t="s">
        <v>369</v>
      </c>
      <c r="E394" s="11"/>
      <c r="F394" s="11"/>
      <c r="G394" s="11"/>
      <c r="H394" s="11"/>
      <c r="I394" s="11"/>
      <c r="J394" s="103"/>
      <c r="K394" s="104"/>
    </row>
    <row r="395" spans="1:11" s="77" customFormat="1" outlineLevel="1" x14ac:dyDescent="0.25">
      <c r="A395" s="172" t="s">
        <v>413</v>
      </c>
      <c r="B395" s="175" t="s">
        <v>492</v>
      </c>
      <c r="C395" s="175" t="s">
        <v>322</v>
      </c>
      <c r="D395" s="120" t="s">
        <v>369</v>
      </c>
      <c r="E395" s="11"/>
      <c r="F395" s="11"/>
      <c r="G395" s="11"/>
      <c r="H395" s="11"/>
      <c r="I395" s="11"/>
      <c r="J395" s="103"/>
      <c r="K395" s="104"/>
    </row>
    <row r="396" spans="1:11" outlineLevel="1" x14ac:dyDescent="0.25">
      <c r="A396" s="174" t="s">
        <v>114</v>
      </c>
      <c r="B396" s="117"/>
      <c r="C396" s="117"/>
      <c r="D396" s="121" t="s">
        <v>369</v>
      </c>
      <c r="E396" s="112">
        <v>1</v>
      </c>
      <c r="F396" s="112"/>
      <c r="G396" s="112"/>
      <c r="H396" s="113"/>
      <c r="I396" s="113"/>
      <c r="J396" s="114"/>
      <c r="K396" s="113"/>
    </row>
    <row r="397" spans="1:11" outlineLevel="1" x14ac:dyDescent="0.25">
      <c r="A397" s="174" t="s">
        <v>115</v>
      </c>
      <c r="B397" s="117"/>
      <c r="C397" s="117"/>
      <c r="D397" s="121" t="s">
        <v>369</v>
      </c>
      <c r="E397" s="112"/>
      <c r="F397" s="112">
        <v>2</v>
      </c>
      <c r="G397" s="112"/>
      <c r="H397" s="113"/>
      <c r="I397" s="113"/>
      <c r="J397" s="114"/>
      <c r="K397" s="113"/>
    </row>
    <row r="398" spans="1:11" x14ac:dyDescent="0.25">
      <c r="A398" s="109" t="s">
        <v>414</v>
      </c>
      <c r="B398" s="118"/>
      <c r="C398" s="118"/>
      <c r="D398" s="119" t="s">
        <v>414</v>
      </c>
      <c r="E398" s="108"/>
      <c r="F398" s="108"/>
      <c r="G398" s="108"/>
      <c r="H398" s="110"/>
      <c r="I398" s="110"/>
      <c r="J398" s="110"/>
      <c r="K398" s="111"/>
    </row>
    <row r="399" spans="1:11" s="77" customFormat="1" ht="25.5" outlineLevel="1" x14ac:dyDescent="0.25">
      <c r="A399" s="172" t="s">
        <v>415</v>
      </c>
      <c r="B399" s="175" t="s">
        <v>88</v>
      </c>
      <c r="C399" s="175" t="s">
        <v>476</v>
      </c>
      <c r="D399" s="120" t="s">
        <v>414</v>
      </c>
      <c r="E399" s="11"/>
      <c r="F399" s="11"/>
      <c r="G399" s="11"/>
      <c r="H399" s="11"/>
      <c r="I399" s="11"/>
      <c r="J399" s="103"/>
      <c r="K399" s="104"/>
    </row>
    <row r="400" spans="1:11" s="77" customFormat="1" outlineLevel="1" x14ac:dyDescent="0.25">
      <c r="A400" s="172" t="s">
        <v>117</v>
      </c>
      <c r="B400" s="175" t="s">
        <v>450</v>
      </c>
      <c r="C400" s="175" t="s">
        <v>452</v>
      </c>
      <c r="D400" s="120" t="s">
        <v>414</v>
      </c>
      <c r="E400" s="11"/>
      <c r="F400" s="11"/>
      <c r="G400" s="11"/>
      <c r="H400" s="11"/>
      <c r="I400" s="11"/>
      <c r="J400" s="103"/>
      <c r="K400" s="104"/>
    </row>
    <row r="401" spans="1:11" s="77" customFormat="1" outlineLevel="1" x14ac:dyDescent="0.25">
      <c r="A401" s="172" t="s">
        <v>416</v>
      </c>
      <c r="B401" s="175" t="s">
        <v>82</v>
      </c>
      <c r="C401" s="175" t="s">
        <v>467</v>
      </c>
      <c r="D401" s="120" t="s">
        <v>414</v>
      </c>
      <c r="E401" s="11"/>
      <c r="F401" s="11"/>
      <c r="G401" s="11"/>
      <c r="H401" s="11"/>
      <c r="I401" s="11"/>
      <c r="J401" s="103"/>
      <c r="K401" s="104"/>
    </row>
    <row r="402" spans="1:11" s="77" customFormat="1" outlineLevel="1" x14ac:dyDescent="0.25">
      <c r="A402" s="172" t="s">
        <v>417</v>
      </c>
      <c r="B402" s="175" t="s">
        <v>77</v>
      </c>
      <c r="C402" s="175" t="s">
        <v>455</v>
      </c>
      <c r="D402" s="120" t="s">
        <v>414</v>
      </c>
      <c r="E402" s="11"/>
      <c r="F402" s="11"/>
      <c r="G402" s="11"/>
      <c r="H402" s="11"/>
      <c r="I402" s="11"/>
      <c r="J402" s="103"/>
      <c r="K402" s="104"/>
    </row>
    <row r="403" spans="1:11" s="77" customFormat="1" outlineLevel="1" x14ac:dyDescent="0.25">
      <c r="A403" s="172" t="s">
        <v>418</v>
      </c>
      <c r="B403" s="175" t="s">
        <v>85</v>
      </c>
      <c r="C403" s="175" t="s">
        <v>473</v>
      </c>
      <c r="D403" s="120" t="s">
        <v>414</v>
      </c>
      <c r="E403" s="11"/>
      <c r="F403" s="11"/>
      <c r="G403" s="11"/>
      <c r="H403" s="11"/>
      <c r="I403" s="11"/>
      <c r="J403" s="103"/>
      <c r="K403" s="104"/>
    </row>
    <row r="404" spans="1:11" s="77" customFormat="1" outlineLevel="1" x14ac:dyDescent="0.25">
      <c r="A404" s="172" t="s">
        <v>389</v>
      </c>
      <c r="B404" s="175" t="s">
        <v>486</v>
      </c>
      <c r="C404" s="175" t="s">
        <v>489</v>
      </c>
      <c r="D404" s="120" t="s">
        <v>414</v>
      </c>
      <c r="E404" s="11"/>
      <c r="F404" s="11"/>
      <c r="G404" s="11"/>
      <c r="H404" s="11"/>
      <c r="I404" s="11"/>
      <c r="J404" s="103"/>
      <c r="K404" s="104"/>
    </row>
    <row r="405" spans="1:11" s="77" customFormat="1" ht="25.5" outlineLevel="1" x14ac:dyDescent="0.25">
      <c r="A405" s="172" t="s">
        <v>419</v>
      </c>
      <c r="B405" s="175" t="s">
        <v>82</v>
      </c>
      <c r="C405" s="175" t="s">
        <v>502</v>
      </c>
      <c r="D405" s="120" t="s">
        <v>414</v>
      </c>
      <c r="E405" s="11"/>
      <c r="F405" s="11"/>
      <c r="G405" s="11"/>
      <c r="H405" s="11"/>
      <c r="I405" s="11"/>
      <c r="J405" s="103"/>
      <c r="K405" s="104"/>
    </row>
    <row r="406" spans="1:11" s="77" customFormat="1" outlineLevel="1" x14ac:dyDescent="0.25">
      <c r="A406" s="172" t="s">
        <v>420</v>
      </c>
      <c r="B406" s="175" t="s">
        <v>530</v>
      </c>
      <c r="C406" s="175" t="s">
        <v>532</v>
      </c>
      <c r="D406" s="120" t="s">
        <v>414</v>
      </c>
      <c r="E406" s="11"/>
      <c r="F406" s="11"/>
      <c r="G406" s="11"/>
      <c r="H406" s="11"/>
      <c r="I406" s="11"/>
      <c r="J406" s="103"/>
      <c r="K406" s="104"/>
    </row>
    <row r="407" spans="1:11" s="77" customFormat="1" ht="25.5" outlineLevel="1" x14ac:dyDescent="0.25">
      <c r="A407" s="172" t="s">
        <v>421</v>
      </c>
      <c r="B407" s="175" t="s">
        <v>479</v>
      </c>
      <c r="C407" s="175" t="s">
        <v>480</v>
      </c>
      <c r="D407" s="120" t="s">
        <v>414</v>
      </c>
      <c r="E407" s="11"/>
      <c r="F407" s="11"/>
      <c r="G407" s="11"/>
      <c r="H407" s="11"/>
      <c r="I407" s="11"/>
      <c r="J407" s="103"/>
      <c r="K407" s="104"/>
    </row>
    <row r="408" spans="1:11" s="77" customFormat="1" ht="38.25" outlineLevel="1" x14ac:dyDescent="0.25">
      <c r="A408" s="172" t="s">
        <v>422</v>
      </c>
      <c r="B408" s="175" t="s">
        <v>82</v>
      </c>
      <c r="C408" s="175" t="s">
        <v>533</v>
      </c>
      <c r="D408" s="120" t="s">
        <v>414</v>
      </c>
      <c r="E408" s="11"/>
      <c r="F408" s="11"/>
      <c r="G408" s="11"/>
      <c r="H408" s="11"/>
      <c r="I408" s="11"/>
      <c r="J408" s="103"/>
      <c r="K408" s="104"/>
    </row>
    <row r="409" spans="1:11" s="77" customFormat="1" ht="25.5" outlineLevel="1" x14ac:dyDescent="0.25">
      <c r="A409" s="172" t="s">
        <v>423</v>
      </c>
      <c r="B409" s="175" t="s">
        <v>82</v>
      </c>
      <c r="C409" s="175" t="s">
        <v>533</v>
      </c>
      <c r="D409" s="120" t="s">
        <v>414</v>
      </c>
      <c r="E409" s="11"/>
      <c r="F409" s="11"/>
      <c r="G409" s="11"/>
      <c r="H409" s="11"/>
      <c r="I409" s="11"/>
      <c r="J409" s="103"/>
      <c r="K409" s="104"/>
    </row>
    <row r="410" spans="1:11" s="77" customFormat="1" outlineLevel="1" x14ac:dyDescent="0.25">
      <c r="A410" s="172" t="s">
        <v>424</v>
      </c>
      <c r="B410" s="175" t="s">
        <v>77</v>
      </c>
      <c r="C410" s="175" t="s">
        <v>459</v>
      </c>
      <c r="D410" s="120" t="s">
        <v>414</v>
      </c>
      <c r="E410" s="11"/>
      <c r="F410" s="11"/>
      <c r="G410" s="11"/>
      <c r="H410" s="11"/>
      <c r="I410" s="11"/>
      <c r="J410" s="103"/>
      <c r="K410" s="104"/>
    </row>
    <row r="411" spans="1:11" s="77" customFormat="1" outlineLevel="1" x14ac:dyDescent="0.25">
      <c r="A411" s="172" t="s">
        <v>425</v>
      </c>
      <c r="B411" s="175" t="s">
        <v>77</v>
      </c>
      <c r="C411" s="175" t="s">
        <v>459</v>
      </c>
      <c r="D411" s="120" t="s">
        <v>414</v>
      </c>
      <c r="E411" s="11"/>
      <c r="F411" s="11"/>
      <c r="G411" s="11"/>
      <c r="H411" s="11"/>
      <c r="I411" s="11"/>
      <c r="J411" s="103"/>
      <c r="K411" s="104"/>
    </row>
    <row r="412" spans="1:11" s="77" customFormat="1" ht="25.5" outlineLevel="1" x14ac:dyDescent="0.25">
      <c r="A412" s="172" t="s">
        <v>426</v>
      </c>
      <c r="B412" s="175" t="s">
        <v>77</v>
      </c>
      <c r="C412" s="175" t="s">
        <v>460</v>
      </c>
      <c r="D412" s="120" t="s">
        <v>414</v>
      </c>
      <c r="E412" s="11"/>
      <c r="F412" s="11"/>
      <c r="G412" s="11"/>
      <c r="H412" s="11"/>
      <c r="I412" s="11"/>
      <c r="J412" s="103"/>
      <c r="K412" s="104"/>
    </row>
    <row r="413" spans="1:11" s="77" customFormat="1" ht="25.5" outlineLevel="1" x14ac:dyDescent="0.25">
      <c r="A413" s="172" t="s">
        <v>427</v>
      </c>
      <c r="B413" s="175" t="s">
        <v>77</v>
      </c>
      <c r="C413" s="175" t="s">
        <v>460</v>
      </c>
      <c r="D413" s="120" t="s">
        <v>414</v>
      </c>
      <c r="E413" s="11"/>
      <c r="F413" s="11"/>
      <c r="G413" s="11"/>
      <c r="H413" s="11"/>
      <c r="I413" s="11"/>
      <c r="J413" s="103"/>
      <c r="K413" s="104"/>
    </row>
    <row r="414" spans="1:11" s="77" customFormat="1" outlineLevel="1" x14ac:dyDescent="0.25">
      <c r="A414" s="172" t="s">
        <v>428</v>
      </c>
      <c r="B414" s="175" t="s">
        <v>453</v>
      </c>
      <c r="C414" s="175" t="s">
        <v>550</v>
      </c>
      <c r="D414" s="120" t="s">
        <v>414</v>
      </c>
      <c r="E414" s="11"/>
      <c r="F414" s="11"/>
      <c r="G414" s="11"/>
      <c r="H414" s="11"/>
      <c r="I414" s="11"/>
      <c r="J414" s="103"/>
      <c r="K414" s="104"/>
    </row>
    <row r="415" spans="1:11" s="77" customFormat="1" outlineLevel="1" x14ac:dyDescent="0.25">
      <c r="A415" s="172" t="s">
        <v>429</v>
      </c>
      <c r="B415" s="175" t="s">
        <v>479</v>
      </c>
      <c r="C415" s="175" t="s">
        <v>491</v>
      </c>
      <c r="D415" s="120" t="s">
        <v>414</v>
      </c>
      <c r="E415" s="11"/>
      <c r="F415" s="11"/>
      <c r="G415" s="11"/>
      <c r="H415" s="11"/>
      <c r="I415" s="11"/>
      <c r="J415" s="103"/>
      <c r="K415" s="104"/>
    </row>
    <row r="416" spans="1:11" s="77" customFormat="1" outlineLevel="1" x14ac:dyDescent="0.25">
      <c r="A416" s="172" t="s">
        <v>108</v>
      </c>
      <c r="B416" s="175" t="s">
        <v>82</v>
      </c>
      <c r="C416" s="175" t="s">
        <v>554</v>
      </c>
      <c r="D416" s="120" t="s">
        <v>414</v>
      </c>
      <c r="E416" s="11"/>
      <c r="F416" s="11"/>
      <c r="G416" s="11"/>
      <c r="H416" s="11"/>
      <c r="I416" s="11"/>
      <c r="J416" s="103"/>
      <c r="K416" s="104"/>
    </row>
    <row r="417" spans="1:11" s="77" customFormat="1" ht="38.25" outlineLevel="1" x14ac:dyDescent="0.25">
      <c r="A417" s="172" t="s">
        <v>430</v>
      </c>
      <c r="B417" s="175" t="s">
        <v>560</v>
      </c>
      <c r="C417" s="175" t="s">
        <v>561</v>
      </c>
      <c r="D417" s="120" t="s">
        <v>414</v>
      </c>
      <c r="E417" s="11"/>
      <c r="F417" s="11"/>
      <c r="G417" s="11"/>
      <c r="H417" s="11"/>
      <c r="I417" s="11"/>
      <c r="J417" s="103"/>
      <c r="K417" s="104"/>
    </row>
    <row r="418" spans="1:11" outlineLevel="1" x14ac:dyDescent="0.25">
      <c r="A418" s="174" t="s">
        <v>114</v>
      </c>
      <c r="B418" s="117"/>
      <c r="C418" s="117"/>
      <c r="D418" s="121" t="s">
        <v>414</v>
      </c>
      <c r="E418" s="112">
        <v>1</v>
      </c>
      <c r="F418" s="112"/>
      <c r="G418" s="112"/>
      <c r="H418" s="113"/>
      <c r="I418" s="113"/>
      <c r="J418" s="114"/>
      <c r="K418" s="113"/>
    </row>
    <row r="419" spans="1:11" outlineLevel="1" x14ac:dyDescent="0.25">
      <c r="A419" s="174" t="s">
        <v>115</v>
      </c>
      <c r="B419" s="117"/>
      <c r="C419" s="117"/>
      <c r="D419" s="121" t="s">
        <v>414</v>
      </c>
      <c r="E419" s="112"/>
      <c r="F419" s="112">
        <v>2</v>
      </c>
      <c r="G419" s="112"/>
      <c r="H419" s="113"/>
      <c r="I419" s="113"/>
      <c r="J419" s="114"/>
      <c r="K419" s="113"/>
    </row>
    <row r="420" spans="1:11" x14ac:dyDescent="0.25">
      <c r="A420" s="109" t="s">
        <v>431</v>
      </c>
      <c r="B420" s="118"/>
      <c r="C420" s="118"/>
      <c r="D420" s="119" t="s">
        <v>431</v>
      </c>
      <c r="E420" s="108"/>
      <c r="F420" s="108"/>
      <c r="G420" s="108"/>
      <c r="H420" s="110"/>
      <c r="I420" s="110"/>
      <c r="J420" s="110"/>
      <c r="K420" s="111"/>
    </row>
    <row r="421" spans="1:11" ht="25.5" outlineLevel="1" x14ac:dyDescent="0.25">
      <c r="A421" s="172" t="s">
        <v>432</v>
      </c>
      <c r="B421" s="175" t="s">
        <v>88</v>
      </c>
      <c r="C421" s="175" t="s">
        <v>476</v>
      </c>
      <c r="D421" s="120" t="s">
        <v>431</v>
      </c>
      <c r="E421" s="11"/>
      <c r="F421" s="11"/>
      <c r="G421" s="11"/>
      <c r="H421" s="11"/>
      <c r="I421" s="11"/>
      <c r="J421" s="103"/>
      <c r="K421" s="11"/>
    </row>
    <row r="422" spans="1:11" outlineLevel="1" x14ac:dyDescent="0.25">
      <c r="A422" s="172" t="s">
        <v>117</v>
      </c>
      <c r="B422" s="175" t="s">
        <v>450</v>
      </c>
      <c r="C422" s="175" t="s">
        <v>452</v>
      </c>
      <c r="D422" s="120" t="s">
        <v>431</v>
      </c>
      <c r="E422" s="11"/>
      <c r="F422" s="11"/>
      <c r="G422" s="11"/>
      <c r="H422" s="11"/>
      <c r="I422" s="11"/>
      <c r="J422" s="103"/>
      <c r="K422" s="11"/>
    </row>
    <row r="423" spans="1:11" outlineLevel="1" x14ac:dyDescent="0.25">
      <c r="A423" s="172" t="s">
        <v>433</v>
      </c>
      <c r="B423" s="175" t="s">
        <v>453</v>
      </c>
      <c r="C423" s="175" t="s">
        <v>534</v>
      </c>
      <c r="D423" s="120" t="s">
        <v>431</v>
      </c>
      <c r="E423" s="11"/>
      <c r="F423" s="11"/>
      <c r="G423" s="11"/>
      <c r="H423" s="16"/>
      <c r="I423" s="11"/>
      <c r="J423" s="107"/>
      <c r="K423" s="11"/>
    </row>
    <row r="424" spans="1:11" outlineLevel="1" x14ac:dyDescent="0.25">
      <c r="A424" s="172" t="s">
        <v>416</v>
      </c>
      <c r="B424" s="175" t="s">
        <v>82</v>
      </c>
      <c r="C424" s="175" t="s">
        <v>467</v>
      </c>
      <c r="D424" s="120" t="s">
        <v>431</v>
      </c>
      <c r="E424" s="11"/>
      <c r="F424" s="11"/>
      <c r="G424" s="11"/>
      <c r="H424" s="16"/>
      <c r="I424" s="11"/>
      <c r="J424" s="107"/>
      <c r="K424" s="11"/>
    </row>
    <row r="425" spans="1:11" outlineLevel="1" x14ac:dyDescent="0.25">
      <c r="A425" s="172" t="s">
        <v>417</v>
      </c>
      <c r="B425" s="175" t="s">
        <v>77</v>
      </c>
      <c r="C425" s="175" t="s">
        <v>455</v>
      </c>
      <c r="D425" s="120" t="s">
        <v>431</v>
      </c>
      <c r="E425" s="11"/>
      <c r="F425" s="11"/>
      <c r="G425" s="11"/>
      <c r="H425" s="16"/>
      <c r="I425" s="11"/>
      <c r="J425" s="107"/>
      <c r="K425" s="11"/>
    </row>
    <row r="426" spans="1:11" outlineLevel="1" x14ac:dyDescent="0.25">
      <c r="A426" s="172" t="s">
        <v>418</v>
      </c>
      <c r="B426" s="175" t="s">
        <v>85</v>
      </c>
      <c r="C426" s="175" t="s">
        <v>473</v>
      </c>
      <c r="D426" s="120" t="s">
        <v>431</v>
      </c>
      <c r="E426" s="11"/>
      <c r="F426" s="11"/>
      <c r="G426" s="11"/>
      <c r="H426" s="16"/>
      <c r="I426" s="11"/>
      <c r="J426" s="107"/>
      <c r="K426" s="104"/>
    </row>
    <row r="427" spans="1:11" outlineLevel="1" x14ac:dyDescent="0.25">
      <c r="A427" s="172" t="s">
        <v>389</v>
      </c>
      <c r="B427" s="175" t="s">
        <v>486</v>
      </c>
      <c r="C427" s="175" t="s">
        <v>489</v>
      </c>
      <c r="D427" s="120" t="s">
        <v>431</v>
      </c>
      <c r="E427" s="11"/>
      <c r="F427" s="11"/>
      <c r="G427" s="11"/>
      <c r="H427" s="16"/>
      <c r="I427" s="11"/>
      <c r="J427" s="107"/>
      <c r="K427" s="104"/>
    </row>
    <row r="428" spans="1:11" outlineLevel="1" x14ac:dyDescent="0.25">
      <c r="A428" s="172" t="s">
        <v>434</v>
      </c>
      <c r="B428" s="175" t="s">
        <v>82</v>
      </c>
      <c r="C428" s="175" t="s">
        <v>503</v>
      </c>
      <c r="D428" s="120" t="s">
        <v>431</v>
      </c>
      <c r="E428" s="11"/>
      <c r="F428" s="11"/>
      <c r="G428" s="11"/>
      <c r="H428" s="16"/>
      <c r="I428" s="11"/>
      <c r="J428" s="107"/>
      <c r="K428" s="104"/>
    </row>
    <row r="429" spans="1:11" ht="25.5" outlineLevel="1" x14ac:dyDescent="0.25">
      <c r="A429" s="172" t="s">
        <v>423</v>
      </c>
      <c r="B429" s="175" t="s">
        <v>82</v>
      </c>
      <c r="C429" s="175" t="s">
        <v>533</v>
      </c>
      <c r="D429" s="120" t="s">
        <v>431</v>
      </c>
      <c r="E429" s="11"/>
      <c r="F429" s="11"/>
      <c r="G429" s="11"/>
      <c r="H429" s="16"/>
      <c r="I429" s="11"/>
      <c r="J429" s="107"/>
      <c r="K429" s="104"/>
    </row>
    <row r="430" spans="1:11" outlineLevel="1" x14ac:dyDescent="0.25">
      <c r="A430" s="172" t="s">
        <v>435</v>
      </c>
      <c r="B430" s="175" t="s">
        <v>77</v>
      </c>
      <c r="C430" s="175" t="s">
        <v>463</v>
      </c>
      <c r="D430" s="120" t="s">
        <v>431</v>
      </c>
      <c r="E430" s="11"/>
      <c r="F430" s="11"/>
      <c r="G430" s="11"/>
      <c r="H430" s="16"/>
      <c r="I430" s="11"/>
      <c r="J430" s="107"/>
      <c r="K430" s="104"/>
    </row>
    <row r="431" spans="1:11" outlineLevel="1" x14ac:dyDescent="0.25">
      <c r="A431" s="172" t="s">
        <v>436</v>
      </c>
      <c r="B431" s="175" t="s">
        <v>77</v>
      </c>
      <c r="C431" s="175" t="s">
        <v>463</v>
      </c>
      <c r="D431" s="120" t="s">
        <v>431</v>
      </c>
      <c r="E431" s="11"/>
      <c r="F431" s="11"/>
      <c r="G431" s="11"/>
      <c r="H431" s="16"/>
      <c r="I431" s="11"/>
      <c r="J431" s="107"/>
      <c r="K431" s="104"/>
    </row>
    <row r="432" spans="1:11" outlineLevel="1" x14ac:dyDescent="0.25">
      <c r="A432" s="172" t="s">
        <v>429</v>
      </c>
      <c r="B432" s="175" t="s">
        <v>479</v>
      </c>
      <c r="C432" s="175" t="s">
        <v>491</v>
      </c>
      <c r="D432" s="120" t="s">
        <v>431</v>
      </c>
      <c r="E432" s="11"/>
      <c r="F432" s="11"/>
      <c r="G432" s="11"/>
      <c r="H432" s="16"/>
      <c r="I432" s="11"/>
      <c r="J432" s="107"/>
      <c r="K432" s="11"/>
    </row>
    <row r="433" spans="1:11" outlineLevel="1" x14ac:dyDescent="0.25">
      <c r="A433" s="172" t="s">
        <v>108</v>
      </c>
      <c r="B433" s="175" t="s">
        <v>82</v>
      </c>
      <c r="C433" s="175" t="s">
        <v>554</v>
      </c>
      <c r="D433" s="120" t="s">
        <v>431</v>
      </c>
      <c r="E433" s="11"/>
      <c r="F433" s="11"/>
      <c r="G433" s="11"/>
      <c r="H433" s="16"/>
      <c r="I433" s="11"/>
      <c r="J433" s="107"/>
      <c r="K433" s="11"/>
    </row>
    <row r="434" spans="1:11" outlineLevel="1" x14ac:dyDescent="0.25">
      <c r="A434" s="172" t="s">
        <v>437</v>
      </c>
      <c r="B434" s="175" t="s">
        <v>85</v>
      </c>
      <c r="C434" s="175" t="s">
        <v>511</v>
      </c>
      <c r="D434" s="120" t="s">
        <v>431</v>
      </c>
      <c r="E434" s="11"/>
      <c r="F434" s="11"/>
      <c r="G434" s="11"/>
      <c r="H434" s="16"/>
      <c r="I434" s="11"/>
      <c r="J434" s="107"/>
      <c r="K434" s="11"/>
    </row>
    <row r="435" spans="1:11" outlineLevel="1" x14ac:dyDescent="0.25">
      <c r="A435" s="172" t="s">
        <v>438</v>
      </c>
      <c r="B435" s="175" t="s">
        <v>85</v>
      </c>
      <c r="C435" s="175" t="s">
        <v>510</v>
      </c>
      <c r="D435" s="120" t="s">
        <v>431</v>
      </c>
      <c r="E435" s="11"/>
      <c r="F435" s="11"/>
      <c r="G435" s="11"/>
      <c r="H435" s="16"/>
      <c r="I435" s="11"/>
      <c r="J435" s="107"/>
      <c r="K435" s="11"/>
    </row>
    <row r="436" spans="1:11" outlineLevel="1" x14ac:dyDescent="0.25">
      <c r="A436" s="172" t="s">
        <v>439</v>
      </c>
      <c r="B436" s="175" t="s">
        <v>85</v>
      </c>
      <c r="C436" s="175" t="s">
        <v>504</v>
      </c>
      <c r="D436" s="120" t="s">
        <v>431</v>
      </c>
      <c r="E436" s="11"/>
      <c r="F436" s="11"/>
      <c r="G436" s="11"/>
      <c r="H436" s="16"/>
      <c r="I436" s="11"/>
      <c r="J436" s="107"/>
      <c r="K436" s="11"/>
    </row>
    <row r="437" spans="1:11" ht="38.25" outlineLevel="1" x14ac:dyDescent="0.25">
      <c r="A437" s="172" t="s">
        <v>440</v>
      </c>
      <c r="B437" s="175" t="s">
        <v>85</v>
      </c>
      <c r="C437" s="175" t="s">
        <v>559</v>
      </c>
      <c r="D437" s="120" t="s">
        <v>431</v>
      </c>
      <c r="E437" s="11"/>
      <c r="F437" s="11"/>
      <c r="G437" s="11"/>
      <c r="H437" s="16"/>
      <c r="I437" s="11"/>
      <c r="J437" s="107"/>
      <c r="K437" s="11"/>
    </row>
    <row r="438" spans="1:11" outlineLevel="1" x14ac:dyDescent="0.25">
      <c r="A438" s="174" t="s">
        <v>114</v>
      </c>
      <c r="B438" s="117"/>
      <c r="C438" s="112"/>
      <c r="D438" s="121" t="s">
        <v>431</v>
      </c>
      <c r="E438" s="112">
        <v>1</v>
      </c>
      <c r="F438" s="112"/>
      <c r="G438" s="112"/>
      <c r="H438" s="113"/>
      <c r="I438" s="113"/>
      <c r="J438" s="114"/>
      <c r="K438" s="113"/>
    </row>
    <row r="439" spans="1:11" outlineLevel="1" x14ac:dyDescent="0.25">
      <c r="A439" s="174" t="s">
        <v>115</v>
      </c>
      <c r="B439" s="117"/>
      <c r="C439" s="112"/>
      <c r="D439" s="121" t="s">
        <v>431</v>
      </c>
      <c r="E439" s="112"/>
      <c r="F439" s="112">
        <v>2</v>
      </c>
      <c r="G439" s="112"/>
      <c r="H439" s="113"/>
      <c r="I439" s="113"/>
      <c r="J439" s="114"/>
      <c r="K439" s="113"/>
    </row>
    <row r="440" spans="1:11" x14ac:dyDescent="0.25">
      <c r="A440" s="109" t="s">
        <v>441</v>
      </c>
      <c r="B440" s="118"/>
      <c r="C440" s="118"/>
      <c r="D440" s="119" t="s">
        <v>441</v>
      </c>
      <c r="E440" s="108"/>
      <c r="F440" s="108"/>
      <c r="G440" s="108"/>
      <c r="H440" s="110"/>
      <c r="I440" s="110"/>
      <c r="J440" s="110"/>
      <c r="K440" s="111"/>
    </row>
    <row r="441" spans="1:11" outlineLevel="1" x14ac:dyDescent="0.25">
      <c r="A441" s="172" t="s">
        <v>269</v>
      </c>
      <c r="B441" s="175" t="s">
        <v>453</v>
      </c>
      <c r="C441" s="175" t="s">
        <v>552</v>
      </c>
      <c r="D441" s="120" t="s">
        <v>441</v>
      </c>
      <c r="E441" s="11"/>
      <c r="F441" s="11"/>
      <c r="G441" s="11"/>
      <c r="H441" s="11"/>
      <c r="I441" s="11"/>
      <c r="J441" s="103"/>
      <c r="K441" s="11"/>
    </row>
    <row r="442" spans="1:11" outlineLevel="1" x14ac:dyDescent="0.25">
      <c r="A442" s="172" t="s">
        <v>442</v>
      </c>
      <c r="B442" s="175" t="s">
        <v>453</v>
      </c>
      <c r="C442" s="175" t="s">
        <v>553</v>
      </c>
      <c r="D442" s="120" t="s">
        <v>441</v>
      </c>
      <c r="E442" s="11"/>
      <c r="F442" s="11"/>
      <c r="G442" s="11"/>
      <c r="H442" s="11"/>
      <c r="I442" s="11"/>
      <c r="J442" s="103"/>
      <c r="K442" s="11"/>
    </row>
    <row r="443" spans="1:11" ht="25.5" outlineLevel="1" x14ac:dyDescent="0.25">
      <c r="A443" s="172" t="s">
        <v>443</v>
      </c>
      <c r="B443" s="175" t="s">
        <v>453</v>
      </c>
      <c r="C443" s="175" t="s">
        <v>481</v>
      </c>
      <c r="D443" s="120" t="s">
        <v>441</v>
      </c>
      <c r="E443" s="11"/>
      <c r="F443" s="11"/>
      <c r="G443" s="11"/>
      <c r="H443" s="16"/>
      <c r="I443" s="11"/>
      <c r="J443" s="107"/>
      <c r="K443" s="11"/>
    </row>
    <row r="444" spans="1:11" outlineLevel="1" x14ac:dyDescent="0.25">
      <c r="A444" s="172" t="s">
        <v>444</v>
      </c>
      <c r="B444" s="175" t="s">
        <v>538</v>
      </c>
      <c r="C444" s="175" t="s">
        <v>540</v>
      </c>
      <c r="D444" s="120" t="s">
        <v>441</v>
      </c>
      <c r="E444" s="11"/>
      <c r="F444" s="11"/>
      <c r="G444" s="11"/>
      <c r="H444" s="16"/>
      <c r="I444" s="11"/>
      <c r="J444" s="107"/>
      <c r="K444" s="11"/>
    </row>
    <row r="445" spans="1:11" outlineLevel="1" x14ac:dyDescent="0.25">
      <c r="A445" s="172" t="s">
        <v>265</v>
      </c>
      <c r="B445" s="175" t="s">
        <v>538</v>
      </c>
      <c r="C445" s="175" t="s">
        <v>539</v>
      </c>
      <c r="D445" s="120" t="s">
        <v>441</v>
      </c>
      <c r="E445" s="11"/>
      <c r="F445" s="11"/>
      <c r="G445" s="11"/>
      <c r="H445" s="16"/>
      <c r="I445" s="11"/>
      <c r="J445" s="107"/>
      <c r="K445" s="11"/>
    </row>
    <row r="446" spans="1:11" ht="25.5" outlineLevel="1" x14ac:dyDescent="0.25">
      <c r="A446" s="172" t="s">
        <v>445</v>
      </c>
      <c r="B446" s="175">
        <v>0</v>
      </c>
      <c r="C446" s="175" t="s">
        <v>565</v>
      </c>
      <c r="D446" s="120" t="s">
        <v>441</v>
      </c>
      <c r="E446" s="11"/>
      <c r="F446" s="11"/>
      <c r="G446" s="11"/>
      <c r="H446" s="16"/>
      <c r="I446" s="11"/>
      <c r="J446" s="107"/>
      <c r="K446" s="104"/>
    </row>
    <row r="447" spans="1:11" ht="38.25" outlineLevel="1" x14ac:dyDescent="0.25">
      <c r="A447" s="209" t="s">
        <v>446</v>
      </c>
      <c r="B447" s="175"/>
      <c r="C447" s="175"/>
      <c r="D447" s="120" t="s">
        <v>441</v>
      </c>
      <c r="E447" s="11"/>
      <c r="F447" s="11"/>
      <c r="G447" s="11"/>
      <c r="H447" s="16"/>
      <c r="I447" s="11"/>
      <c r="J447" s="107"/>
      <c r="K447" s="104"/>
    </row>
    <row r="448" spans="1:11" outlineLevel="1" x14ac:dyDescent="0.25">
      <c r="A448" s="172"/>
      <c r="B448" s="175"/>
      <c r="C448" s="175"/>
      <c r="D448" s="120" t="s">
        <v>441</v>
      </c>
      <c r="E448" s="11"/>
      <c r="F448" s="11"/>
      <c r="G448" s="11"/>
      <c r="H448" s="16"/>
      <c r="I448" s="11"/>
      <c r="J448" s="107"/>
      <c r="K448" s="104"/>
    </row>
    <row r="449" spans="1:11" outlineLevel="1" x14ac:dyDescent="0.25">
      <c r="A449" s="172"/>
      <c r="B449" s="175"/>
      <c r="C449" s="175"/>
      <c r="D449" s="120" t="s">
        <v>441</v>
      </c>
      <c r="E449" s="11"/>
      <c r="F449" s="11"/>
      <c r="G449" s="11"/>
      <c r="H449" s="16"/>
      <c r="I449" s="11"/>
      <c r="J449" s="107"/>
      <c r="K449" s="104"/>
    </row>
    <row r="450" spans="1:11" outlineLevel="1" x14ac:dyDescent="0.25">
      <c r="A450" s="172"/>
      <c r="B450" s="175"/>
      <c r="C450" s="175"/>
      <c r="D450" s="120" t="s">
        <v>441</v>
      </c>
      <c r="E450" s="11"/>
      <c r="F450" s="11"/>
      <c r="G450" s="11"/>
      <c r="H450" s="16"/>
      <c r="I450" s="11"/>
      <c r="J450" s="107"/>
      <c r="K450" s="104"/>
    </row>
    <row r="451" spans="1:11" outlineLevel="1" x14ac:dyDescent="0.25">
      <c r="A451" s="172"/>
      <c r="B451" s="175"/>
      <c r="C451" s="175"/>
      <c r="D451" s="120" t="s">
        <v>441</v>
      </c>
      <c r="E451" s="11"/>
      <c r="F451" s="11"/>
      <c r="G451" s="11"/>
      <c r="H451" s="16"/>
      <c r="I451" s="11"/>
      <c r="J451" s="107"/>
      <c r="K451" s="104"/>
    </row>
    <row r="452" spans="1:11" outlineLevel="1" x14ac:dyDescent="0.25">
      <c r="A452" s="172"/>
      <c r="B452" s="175"/>
      <c r="C452" s="175"/>
      <c r="D452" s="120" t="s">
        <v>441</v>
      </c>
      <c r="E452" s="11"/>
      <c r="F452" s="11"/>
      <c r="G452" s="11"/>
      <c r="H452" s="16"/>
      <c r="I452" s="11"/>
      <c r="J452" s="107"/>
      <c r="K452" s="11"/>
    </row>
    <row r="453" spans="1:11" outlineLevel="1" x14ac:dyDescent="0.25">
      <c r="A453" s="172"/>
      <c r="B453" s="175"/>
      <c r="C453" s="175"/>
      <c r="D453" s="120" t="s">
        <v>441</v>
      </c>
      <c r="E453" s="11"/>
      <c r="F453" s="11"/>
      <c r="G453" s="11"/>
      <c r="H453" s="16"/>
      <c r="I453" s="11"/>
      <c r="J453" s="107"/>
      <c r="K453" s="11"/>
    </row>
    <row r="454" spans="1:11" outlineLevel="1" x14ac:dyDescent="0.25">
      <c r="A454" s="172"/>
      <c r="B454" s="175"/>
      <c r="C454" s="175"/>
      <c r="D454" s="120" t="s">
        <v>441</v>
      </c>
      <c r="E454" s="11"/>
      <c r="F454" s="11"/>
      <c r="G454" s="11"/>
      <c r="H454" s="16"/>
      <c r="I454" s="11"/>
      <c r="J454" s="107"/>
      <c r="K454" s="11"/>
    </row>
    <row r="455" spans="1:11" outlineLevel="1" x14ac:dyDescent="0.25">
      <c r="A455" s="172"/>
      <c r="B455" s="175"/>
      <c r="C455" s="175"/>
      <c r="D455" s="120" t="s">
        <v>441</v>
      </c>
      <c r="E455" s="11"/>
      <c r="F455" s="11"/>
      <c r="G455" s="11"/>
      <c r="H455" s="16"/>
      <c r="I455" s="11"/>
      <c r="J455" s="107"/>
      <c r="K455" s="11"/>
    </row>
    <row r="456" spans="1:11" outlineLevel="1" x14ac:dyDescent="0.25">
      <c r="A456" s="172"/>
      <c r="B456" s="175"/>
      <c r="C456" s="175"/>
      <c r="D456" s="120" t="s">
        <v>441</v>
      </c>
      <c r="E456" s="11"/>
      <c r="F456" s="11"/>
      <c r="G456" s="11"/>
      <c r="H456" s="16"/>
      <c r="I456" s="11"/>
      <c r="J456" s="107"/>
      <c r="K456" s="11"/>
    </row>
    <row r="457" spans="1:11" outlineLevel="1" x14ac:dyDescent="0.25">
      <c r="A457" s="172"/>
      <c r="B457" s="175"/>
      <c r="C457" s="175"/>
      <c r="D457" s="120" t="s">
        <v>441</v>
      </c>
      <c r="E457" s="11"/>
      <c r="F457" s="11"/>
      <c r="G457" s="11"/>
      <c r="H457" s="16"/>
      <c r="I457" s="11"/>
      <c r="J457" s="107"/>
      <c r="K457" s="11"/>
    </row>
    <row r="458" spans="1:11" outlineLevel="1" x14ac:dyDescent="0.25">
      <c r="A458" s="174" t="s">
        <v>114</v>
      </c>
      <c r="B458" s="117"/>
      <c r="C458" s="112"/>
      <c r="D458" s="121" t="s">
        <v>441</v>
      </c>
      <c r="E458" s="112">
        <v>1</v>
      </c>
      <c r="F458" s="112"/>
      <c r="G458" s="112"/>
      <c r="H458" s="113"/>
      <c r="I458" s="113"/>
      <c r="J458" s="114"/>
      <c r="K458" s="113"/>
    </row>
    <row r="459" spans="1:11" outlineLevel="1" x14ac:dyDescent="0.25">
      <c r="A459" s="174" t="s">
        <v>115</v>
      </c>
      <c r="B459" s="117"/>
      <c r="C459" s="112"/>
      <c r="D459" s="121" t="s">
        <v>441</v>
      </c>
      <c r="E459" s="112"/>
      <c r="F459" s="112">
        <v>2</v>
      </c>
      <c r="G459" s="112"/>
      <c r="H459" s="113"/>
      <c r="I459" s="113"/>
      <c r="J459" s="114"/>
      <c r="K459" s="113"/>
    </row>
  </sheetData>
  <autoFilter ref="A7:K459" xr:uid="{87BF6CDD-067A-46B2-9B0F-E9CB6FDAA55D}"/>
  <mergeCells count="14">
    <mergeCell ref="A1:K1"/>
    <mergeCell ref="A2:K2"/>
    <mergeCell ref="A3:K3"/>
    <mergeCell ref="J6:J7"/>
    <mergeCell ref="A6:A7"/>
    <mergeCell ref="B6:B7"/>
    <mergeCell ref="C6:C7"/>
    <mergeCell ref="D6:D7"/>
    <mergeCell ref="K6:K7"/>
    <mergeCell ref="H6:H7"/>
    <mergeCell ref="I6:I7"/>
    <mergeCell ref="H5:K5"/>
    <mergeCell ref="E6:G6"/>
    <mergeCell ref="A4:K4"/>
  </mergeCells>
  <dataValidations disablePrompts="1" count="4">
    <dataValidation type="list" allowBlank="1" showInputMessage="1" showErrorMessage="1" sqref="I73:I109 I315:I322 I220:I248 I250:I277 I111:I145 I9:I27 I37:I71 I297:I313 I160:I190 I192:I218 I399:I419 I29:I35 I376:I397 I341:I374 I441:I459 I421:I439 I279:I295 I333:I339 I324:I331 I147:I158" xr:uid="{18778F0E-D797-4196-BAD9-6DB4340A22EC}">
      <formula1>"Si,No,n.a."</formula1>
    </dataValidation>
    <dataValidation showInputMessage="1" showErrorMessage="1" sqref="A252 A263 A297:A303 A305:A307 A309:A311 A315:A316 A318:A319 A210:A211 A187" xr:uid="{99CCC750-8201-4192-8FD6-825BBF449C3B}"/>
    <dataValidation type="list" showInputMessage="1" showErrorMessage="1" sqref="A160:A186 A324:A329 A399:A417 A279:A293 A376:A395 A147:A156 A115:A118 A212:A215 A192:A209 A264:A275 A304 A317 A253:A262 A250:A251 A135:A143 A133 A131 A120:A129 A96 A73:A92 A37:A67 A69 A308 A98:A99 A320 A341:A372 A29:A33 A111:A113 A441:A446 A188 A421:A437 A333:A337 A220:A246" xr:uid="{3CFADB62-1AFE-4F1C-97EB-22525B0874EE}">
      <formula1>#REF!</formula1>
    </dataValidation>
    <dataValidation type="list" showInputMessage="1" sqref="A447:A457" xr:uid="{837A94F4-C233-4F2D-B987-6B177C22A14A}">
      <formula1>#REF!</formula1>
    </dataValidation>
  </dataValidations>
  <printOptions horizontalCentered="1"/>
  <pageMargins left="0.39370078740157483" right="0.39370078740157483" top="0.39370078740157483" bottom="0.39370078740157483" header="0.31496062992125984" footer="0.31496062992125984"/>
  <pageSetup paperSize="9" scale="8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01135-E134-486E-8FCB-A2DFCA8BE9EF}">
  <sheetPr>
    <tabColor rgb="FF0070C0"/>
    <pageSetUpPr fitToPage="1"/>
  </sheetPr>
  <dimension ref="A1:T263"/>
  <sheetViews>
    <sheetView showGridLines="0" view="pageBreakPreview" zoomScale="120" zoomScaleNormal="86" zoomScaleSheetLayoutView="120" workbookViewId="0">
      <pane ySplit="6" topLeftCell="A7" activePane="bottomLeft" state="frozen"/>
      <selection activeCell="E17" sqref="E17"/>
      <selection pane="bottomLeft" activeCell="A2" sqref="A2:L2"/>
    </sheetView>
  </sheetViews>
  <sheetFormatPr baseColWidth="10" defaultColWidth="11.42578125" defaultRowHeight="15" outlineLevelRow="1" x14ac:dyDescent="0.25"/>
  <cols>
    <col min="1" max="1" width="41.7109375" customWidth="1"/>
    <col min="2" max="2" width="13" bestFit="1" customWidth="1"/>
    <col min="3" max="3" width="25.28515625" customWidth="1"/>
    <col min="4" max="4" width="15" style="164" customWidth="1"/>
    <col min="5" max="5" width="13.42578125" style="164" customWidth="1"/>
    <col min="6" max="8" width="7.85546875" style="61" customWidth="1"/>
    <col min="9" max="9" width="19.140625" customWidth="1"/>
    <col min="10" max="10" width="13.5703125" customWidth="1"/>
    <col min="11" max="11" width="17.28515625" customWidth="1"/>
    <col min="12" max="12" width="13.28515625" customWidth="1"/>
  </cols>
  <sheetData>
    <row r="1" spans="1:12" x14ac:dyDescent="0.25">
      <c r="A1" s="312" t="s">
        <v>575</v>
      </c>
      <c r="B1" s="313"/>
      <c r="C1" s="313"/>
      <c r="D1" s="313"/>
      <c r="E1" s="313"/>
      <c r="F1" s="313"/>
      <c r="G1" s="313"/>
      <c r="H1" s="313"/>
      <c r="I1" s="313"/>
      <c r="J1" s="313"/>
      <c r="K1" s="313"/>
      <c r="L1" s="314"/>
    </row>
    <row r="2" spans="1:12" ht="15" customHeight="1" x14ac:dyDescent="0.25">
      <c r="A2" s="315" t="s">
        <v>1248</v>
      </c>
      <c r="B2" s="316"/>
      <c r="C2" s="316"/>
      <c r="D2" s="316"/>
      <c r="E2" s="316"/>
      <c r="F2" s="316"/>
      <c r="G2" s="316"/>
      <c r="H2" s="316"/>
      <c r="I2" s="316"/>
      <c r="J2" s="316"/>
      <c r="K2" s="316"/>
      <c r="L2" s="317"/>
    </row>
    <row r="3" spans="1:12" x14ac:dyDescent="0.25">
      <c r="A3" s="318" t="s">
        <v>60</v>
      </c>
      <c r="B3" s="318"/>
      <c r="C3" s="318"/>
      <c r="D3" s="318"/>
      <c r="E3" s="318"/>
      <c r="F3" s="318"/>
      <c r="G3" s="318"/>
      <c r="H3" s="318"/>
      <c r="I3" s="318"/>
      <c r="J3" s="318"/>
      <c r="K3" s="318"/>
      <c r="L3" s="318"/>
    </row>
    <row r="4" spans="1:12" x14ac:dyDescent="0.25">
      <c r="A4" s="17"/>
      <c r="B4" s="17"/>
      <c r="C4" s="17"/>
      <c r="I4" s="17"/>
      <c r="K4" s="17"/>
      <c r="L4" s="17"/>
    </row>
    <row r="5" spans="1:12" s="1" customFormat="1" ht="15" customHeight="1" x14ac:dyDescent="0.25">
      <c r="C5" s="310" t="s">
        <v>572</v>
      </c>
      <c r="D5" s="301" t="s">
        <v>576</v>
      </c>
      <c r="E5" s="303"/>
      <c r="F5" s="301" t="s">
        <v>64</v>
      </c>
      <c r="G5" s="302"/>
      <c r="H5" s="303"/>
      <c r="I5" s="304" t="s">
        <v>65</v>
      </c>
      <c r="J5" s="288" t="s">
        <v>66</v>
      </c>
      <c r="K5" s="288" t="s">
        <v>67</v>
      </c>
      <c r="L5" s="299" t="s">
        <v>68</v>
      </c>
    </row>
    <row r="6" spans="1:12" s="1" customFormat="1" x14ac:dyDescent="0.25">
      <c r="A6" s="170" t="s">
        <v>577</v>
      </c>
      <c r="B6" s="12" t="s">
        <v>578</v>
      </c>
      <c r="C6" s="311"/>
      <c r="D6" s="12" t="s">
        <v>579</v>
      </c>
      <c r="E6" s="12" t="s">
        <v>580</v>
      </c>
      <c r="F6" s="12" t="s">
        <v>69</v>
      </c>
      <c r="G6" s="12" t="s">
        <v>70</v>
      </c>
      <c r="H6" s="12" t="s">
        <v>71</v>
      </c>
      <c r="I6" s="305"/>
      <c r="J6" s="289"/>
      <c r="K6" s="289"/>
      <c r="L6" s="300"/>
    </row>
    <row r="7" spans="1:12" outlineLevel="1" x14ac:dyDescent="0.25">
      <c r="A7" s="3" t="s">
        <v>581</v>
      </c>
      <c r="B7" s="31" t="s">
        <v>582</v>
      </c>
      <c r="C7" s="31" t="s">
        <v>551</v>
      </c>
      <c r="D7" s="31" t="s">
        <v>583</v>
      </c>
      <c r="E7" s="31"/>
      <c r="F7" s="81">
        <v>1</v>
      </c>
      <c r="G7" s="81"/>
      <c r="H7" s="81"/>
      <c r="I7" s="31"/>
      <c r="J7" s="11"/>
      <c r="K7" s="32"/>
      <c r="L7" s="115"/>
    </row>
    <row r="8" spans="1:12" outlineLevel="1" x14ac:dyDescent="0.25">
      <c r="A8" s="3" t="s">
        <v>584</v>
      </c>
      <c r="B8" s="32" t="s">
        <v>582</v>
      </c>
      <c r="C8" s="31" t="s">
        <v>585</v>
      </c>
      <c r="D8" s="31"/>
      <c r="E8" s="31">
        <v>20</v>
      </c>
      <c r="F8" s="81">
        <v>1</v>
      </c>
      <c r="G8" s="81"/>
      <c r="H8" s="81"/>
      <c r="I8" s="31"/>
      <c r="J8" s="11"/>
      <c r="K8" s="32"/>
      <c r="L8" s="115"/>
    </row>
    <row r="9" spans="1:12" outlineLevel="1" x14ac:dyDescent="0.25">
      <c r="A9" s="3" t="s">
        <v>586</v>
      </c>
      <c r="B9" s="31" t="s">
        <v>582</v>
      </c>
      <c r="C9" s="31" t="s">
        <v>587</v>
      </c>
      <c r="D9" s="31"/>
      <c r="E9" s="31">
        <v>2</v>
      </c>
      <c r="F9" s="81">
        <v>1</v>
      </c>
      <c r="G9" s="81"/>
      <c r="H9" s="81"/>
      <c r="I9" s="31"/>
      <c r="J9" s="11"/>
      <c r="K9" s="32"/>
      <c r="L9" s="115"/>
    </row>
    <row r="10" spans="1:12" outlineLevel="1" x14ac:dyDescent="0.25">
      <c r="A10" s="3" t="s">
        <v>588</v>
      </c>
      <c r="B10" s="31" t="s">
        <v>582</v>
      </c>
      <c r="C10" s="31" t="s">
        <v>589</v>
      </c>
      <c r="D10" s="31" t="s">
        <v>583</v>
      </c>
      <c r="E10" s="31"/>
      <c r="F10" s="81">
        <v>1</v>
      </c>
      <c r="G10" s="81"/>
      <c r="H10" s="81"/>
      <c r="I10" s="31"/>
      <c r="J10" s="11"/>
      <c r="K10" s="32"/>
      <c r="L10" s="116"/>
    </row>
    <row r="11" spans="1:12" outlineLevel="1" x14ac:dyDescent="0.25">
      <c r="A11" s="3" t="s">
        <v>590</v>
      </c>
      <c r="B11" s="31"/>
      <c r="C11" s="31" t="s">
        <v>591</v>
      </c>
      <c r="D11" s="36" t="s">
        <v>112</v>
      </c>
      <c r="E11" s="36"/>
      <c r="F11" s="81">
        <v>1</v>
      </c>
      <c r="G11" s="81"/>
      <c r="H11" s="81"/>
      <c r="I11" s="116"/>
      <c r="J11" s="11"/>
      <c r="K11" s="31"/>
      <c r="L11" s="116"/>
    </row>
    <row r="12" spans="1:12" outlineLevel="1" x14ac:dyDescent="0.25">
      <c r="A12" s="3" t="s">
        <v>592</v>
      </c>
      <c r="B12" s="31"/>
      <c r="C12" s="31" t="s">
        <v>593</v>
      </c>
      <c r="D12" s="36" t="s">
        <v>112</v>
      </c>
      <c r="E12" s="36"/>
      <c r="F12" s="81">
        <v>1</v>
      </c>
      <c r="G12" s="81"/>
      <c r="H12" s="81"/>
      <c r="I12" s="116"/>
      <c r="J12" s="11"/>
      <c r="K12" s="31"/>
      <c r="L12" s="116"/>
    </row>
    <row r="13" spans="1:12" outlineLevel="1" x14ac:dyDescent="0.25">
      <c r="A13" s="3" t="s">
        <v>594</v>
      </c>
      <c r="B13" s="31" t="s">
        <v>464</v>
      </c>
      <c r="C13" s="31" t="s">
        <v>595</v>
      </c>
      <c r="D13" s="31">
        <v>99.8</v>
      </c>
      <c r="E13" s="31"/>
      <c r="F13" s="81">
        <v>1</v>
      </c>
      <c r="G13" s="81"/>
      <c r="H13" s="81"/>
      <c r="I13" s="116"/>
      <c r="J13" s="11"/>
      <c r="K13" s="31"/>
      <c r="L13" s="116"/>
    </row>
    <row r="14" spans="1:12" outlineLevel="1" x14ac:dyDescent="0.25">
      <c r="A14" s="3" t="s">
        <v>596</v>
      </c>
      <c r="B14" s="31" t="s">
        <v>464</v>
      </c>
      <c r="C14" s="31" t="s">
        <v>595</v>
      </c>
      <c r="D14" s="31"/>
      <c r="E14" s="31">
        <v>0.15</v>
      </c>
      <c r="F14" s="81">
        <v>1</v>
      </c>
      <c r="G14" s="81"/>
      <c r="H14" s="81"/>
      <c r="I14" s="116"/>
      <c r="J14" s="11"/>
      <c r="K14" s="31"/>
      <c r="L14" s="116"/>
    </row>
    <row r="15" spans="1:12" outlineLevel="1" x14ac:dyDescent="0.25">
      <c r="A15" s="3" t="s">
        <v>597</v>
      </c>
      <c r="B15" s="31" t="s">
        <v>582</v>
      </c>
      <c r="C15" s="31" t="s">
        <v>123</v>
      </c>
      <c r="D15" s="31" t="s">
        <v>598</v>
      </c>
      <c r="E15" s="31"/>
      <c r="F15" s="81">
        <v>1</v>
      </c>
      <c r="G15" s="81"/>
      <c r="H15" s="81"/>
      <c r="I15" s="31"/>
      <c r="J15" s="11"/>
      <c r="K15" s="32"/>
      <c r="L15" s="116"/>
    </row>
    <row r="16" spans="1:12" outlineLevel="1" x14ac:dyDescent="0.25">
      <c r="A16" s="154" t="s">
        <v>599</v>
      </c>
      <c r="B16" s="149"/>
      <c r="C16" s="150"/>
      <c r="D16" s="245"/>
      <c r="E16" s="245"/>
      <c r="F16" s="159">
        <v>1</v>
      </c>
      <c r="G16" s="142"/>
      <c r="H16" s="156"/>
      <c r="I16" s="31"/>
      <c r="J16" s="11"/>
      <c r="K16" s="32"/>
      <c r="L16" s="116"/>
    </row>
    <row r="17" spans="1:12" outlineLevel="1" x14ac:dyDescent="0.25">
      <c r="A17" s="319" t="s">
        <v>600</v>
      </c>
      <c r="B17" s="319"/>
      <c r="C17" s="319"/>
      <c r="D17" s="319"/>
      <c r="E17" s="319"/>
      <c r="F17" s="319"/>
      <c r="G17" s="319"/>
      <c r="H17" s="319"/>
    </row>
    <row r="18" spans="1:12" outlineLevel="1" x14ac:dyDescent="0.25">
      <c r="A18" s="320" t="s">
        <v>601</v>
      </c>
      <c r="B18" s="320"/>
      <c r="C18" s="320"/>
      <c r="D18" s="320"/>
      <c r="E18" s="320"/>
      <c r="F18" s="320"/>
      <c r="G18" s="320"/>
      <c r="H18" s="320"/>
    </row>
    <row r="19" spans="1:12" outlineLevel="1" x14ac:dyDescent="0.25"/>
    <row r="20" spans="1:12" x14ac:dyDescent="0.25">
      <c r="A20" s="39"/>
      <c r="B20" s="39"/>
      <c r="C20" s="39"/>
      <c r="D20" s="49"/>
      <c r="E20" s="49"/>
      <c r="F20" s="53"/>
      <c r="G20" s="53"/>
      <c r="H20" s="53"/>
      <c r="I20" s="39"/>
    </row>
    <row r="21" spans="1:12" ht="15" customHeight="1" x14ac:dyDescent="0.25">
      <c r="A21" s="1"/>
      <c r="B21" s="1"/>
      <c r="C21" s="310" t="s">
        <v>572</v>
      </c>
      <c r="D21" s="301" t="s">
        <v>576</v>
      </c>
      <c r="E21" s="303"/>
      <c r="F21" s="301" t="s">
        <v>64</v>
      </c>
      <c r="G21" s="302"/>
      <c r="H21" s="303"/>
      <c r="I21" s="304" t="s">
        <v>65</v>
      </c>
      <c r="J21" s="288" t="s">
        <v>66</v>
      </c>
      <c r="K21" s="288" t="s">
        <v>67</v>
      </c>
      <c r="L21" s="299" t="s">
        <v>68</v>
      </c>
    </row>
    <row r="22" spans="1:12" x14ac:dyDescent="0.25">
      <c r="A22" s="170" t="s">
        <v>602</v>
      </c>
      <c r="B22" s="12" t="s">
        <v>578</v>
      </c>
      <c r="C22" s="311"/>
      <c r="D22" s="12" t="s">
        <v>579</v>
      </c>
      <c r="E22" s="12" t="s">
        <v>580</v>
      </c>
      <c r="F22" s="12" t="s">
        <v>69</v>
      </c>
      <c r="G22" s="12" t="s">
        <v>70</v>
      </c>
      <c r="H22" s="12" t="s">
        <v>71</v>
      </c>
      <c r="I22" s="305"/>
      <c r="J22" s="289"/>
      <c r="K22" s="289"/>
      <c r="L22" s="300"/>
    </row>
    <row r="23" spans="1:12" outlineLevel="1" x14ac:dyDescent="0.25">
      <c r="A23" s="3" t="s">
        <v>581</v>
      </c>
      <c r="B23" s="34" t="s">
        <v>582</v>
      </c>
      <c r="C23" s="36" t="s">
        <v>603</v>
      </c>
      <c r="D23" s="31" t="s">
        <v>583</v>
      </c>
      <c r="E23" s="31"/>
      <c r="F23" s="81">
        <v>1</v>
      </c>
      <c r="G23" s="81"/>
      <c r="H23" s="81"/>
      <c r="I23" s="31"/>
      <c r="J23" s="11"/>
      <c r="K23" s="32"/>
      <c r="L23" s="115"/>
    </row>
    <row r="24" spans="1:12" outlineLevel="1" x14ac:dyDescent="0.25">
      <c r="A24" s="3" t="s">
        <v>584</v>
      </c>
      <c r="B24" s="34" t="s">
        <v>582</v>
      </c>
      <c r="C24" s="31" t="s">
        <v>585</v>
      </c>
      <c r="D24" s="31"/>
      <c r="E24" s="31">
        <v>20</v>
      </c>
      <c r="F24" s="81">
        <v>1</v>
      </c>
      <c r="G24" s="81"/>
      <c r="H24" s="81"/>
      <c r="I24" s="31"/>
      <c r="J24" s="11"/>
      <c r="K24" s="32"/>
      <c r="L24" s="115"/>
    </row>
    <row r="25" spans="1:12" outlineLevel="1" x14ac:dyDescent="0.25">
      <c r="A25" s="3" t="s">
        <v>586</v>
      </c>
      <c r="B25" s="34" t="s">
        <v>582</v>
      </c>
      <c r="C25" s="31" t="s">
        <v>587</v>
      </c>
      <c r="D25" s="34" t="s">
        <v>604</v>
      </c>
      <c r="E25" s="122"/>
      <c r="F25" s="81">
        <v>1</v>
      </c>
      <c r="G25" s="81"/>
      <c r="H25" s="81"/>
      <c r="I25" s="31"/>
      <c r="J25" s="11"/>
      <c r="K25" s="32"/>
      <c r="L25" s="115"/>
    </row>
    <row r="26" spans="1:12" outlineLevel="1" x14ac:dyDescent="0.25">
      <c r="A26" s="3" t="s">
        <v>588</v>
      </c>
      <c r="B26" s="34" t="s">
        <v>582</v>
      </c>
      <c r="C26" s="31" t="s">
        <v>589</v>
      </c>
      <c r="D26" s="31" t="s">
        <v>583</v>
      </c>
      <c r="E26" s="31"/>
      <c r="F26" s="81">
        <v>1</v>
      </c>
      <c r="G26" s="81"/>
      <c r="H26" s="81"/>
      <c r="I26" s="31"/>
      <c r="J26" s="11"/>
      <c r="K26" s="32"/>
      <c r="L26" s="116"/>
    </row>
    <row r="27" spans="1:12" outlineLevel="1" x14ac:dyDescent="0.25">
      <c r="A27" s="3" t="s">
        <v>592</v>
      </c>
      <c r="B27" s="34"/>
      <c r="C27" s="31" t="s">
        <v>593</v>
      </c>
      <c r="D27" s="31"/>
      <c r="E27" s="31"/>
      <c r="F27" s="81">
        <v>1</v>
      </c>
      <c r="G27" s="81"/>
      <c r="H27" s="81"/>
      <c r="I27" s="116"/>
      <c r="J27" s="11"/>
      <c r="K27" s="31"/>
      <c r="L27" s="3"/>
    </row>
    <row r="28" spans="1:12" outlineLevel="1" x14ac:dyDescent="0.25">
      <c r="A28" s="3" t="s">
        <v>596</v>
      </c>
      <c r="B28" s="34" t="s">
        <v>464</v>
      </c>
      <c r="C28" s="31" t="s">
        <v>605</v>
      </c>
      <c r="D28" s="31"/>
      <c r="E28" s="31">
        <v>1.5</v>
      </c>
      <c r="F28" s="81">
        <v>1</v>
      </c>
      <c r="G28" s="81"/>
      <c r="H28" s="81"/>
      <c r="I28" s="116"/>
      <c r="J28" s="11"/>
      <c r="K28" s="31"/>
      <c r="L28" s="3"/>
    </row>
    <row r="29" spans="1:12" ht="15" customHeight="1" outlineLevel="1" x14ac:dyDescent="0.25">
      <c r="A29" s="3" t="s">
        <v>597</v>
      </c>
      <c r="B29" s="34" t="s">
        <v>272</v>
      </c>
      <c r="C29" s="31" t="s">
        <v>123</v>
      </c>
      <c r="D29" s="31">
        <v>0.86899999999999999</v>
      </c>
      <c r="E29" s="31">
        <v>0.873</v>
      </c>
      <c r="F29" s="81">
        <v>1</v>
      </c>
      <c r="G29" s="81"/>
      <c r="H29" s="81"/>
      <c r="I29" s="31"/>
      <c r="J29" s="11"/>
      <c r="K29" s="32"/>
      <c r="L29" s="115"/>
    </row>
    <row r="30" spans="1:12" outlineLevel="1" x14ac:dyDescent="0.25">
      <c r="A30" s="3" t="s">
        <v>606</v>
      </c>
      <c r="B30" s="34" t="s">
        <v>77</v>
      </c>
      <c r="C30" s="31" t="s">
        <v>607</v>
      </c>
      <c r="D30" s="31"/>
      <c r="E30" s="31">
        <v>1</v>
      </c>
      <c r="F30" s="81">
        <v>1</v>
      </c>
      <c r="G30" s="81"/>
      <c r="H30" s="81"/>
      <c r="I30" s="3"/>
      <c r="J30" s="11"/>
      <c r="K30" s="10"/>
      <c r="L30" s="115"/>
    </row>
    <row r="31" spans="1:12" outlineLevel="1" x14ac:dyDescent="0.25">
      <c r="A31" s="3" t="s">
        <v>608</v>
      </c>
      <c r="B31" s="34" t="s">
        <v>77</v>
      </c>
      <c r="C31" s="36" t="s">
        <v>595</v>
      </c>
      <c r="D31" s="31"/>
      <c r="E31" s="31">
        <v>110.6</v>
      </c>
      <c r="F31" s="81">
        <v>1</v>
      </c>
      <c r="G31" s="81"/>
      <c r="H31" s="81"/>
      <c r="I31" s="3"/>
      <c r="J31" s="11"/>
      <c r="K31" s="10"/>
      <c r="L31" s="115"/>
    </row>
    <row r="32" spans="1:12" outlineLevel="1" x14ac:dyDescent="0.25">
      <c r="A32" s="35" t="s">
        <v>359</v>
      </c>
      <c r="B32" s="31" t="s">
        <v>609</v>
      </c>
      <c r="C32" s="31" t="s">
        <v>610</v>
      </c>
      <c r="D32" s="31">
        <v>98.8</v>
      </c>
      <c r="E32" s="31"/>
      <c r="F32" s="81">
        <v>1</v>
      </c>
      <c r="G32" s="81"/>
      <c r="H32" s="81"/>
      <c r="I32" s="3"/>
      <c r="J32" s="11"/>
      <c r="K32" s="10"/>
      <c r="L32" s="115"/>
    </row>
    <row r="33" spans="1:12" outlineLevel="1" x14ac:dyDescent="0.25">
      <c r="A33" s="35" t="s">
        <v>611</v>
      </c>
      <c r="B33" s="31" t="s">
        <v>612</v>
      </c>
      <c r="C33" s="31" t="s">
        <v>613</v>
      </c>
      <c r="D33" s="31"/>
      <c r="E33" s="31">
        <v>0.2</v>
      </c>
      <c r="F33" s="81">
        <v>1</v>
      </c>
      <c r="G33" s="81"/>
      <c r="H33" s="81"/>
      <c r="I33" s="3"/>
      <c r="J33" s="3"/>
      <c r="K33" s="3"/>
      <c r="L33" s="3"/>
    </row>
    <row r="34" spans="1:12" outlineLevel="1" x14ac:dyDescent="0.25">
      <c r="A34" s="35" t="s">
        <v>614</v>
      </c>
      <c r="B34" s="31"/>
      <c r="C34" s="31" t="s">
        <v>615</v>
      </c>
      <c r="D34" s="31"/>
      <c r="E34" s="31" t="s">
        <v>616</v>
      </c>
      <c r="F34" s="81">
        <v>1</v>
      </c>
      <c r="G34" s="81"/>
      <c r="H34" s="81"/>
      <c r="I34" s="3"/>
      <c r="J34" s="3"/>
      <c r="K34" s="3"/>
      <c r="L34" s="3"/>
    </row>
    <row r="35" spans="1:12" outlineLevel="1" x14ac:dyDescent="0.25">
      <c r="A35" s="35" t="s">
        <v>617</v>
      </c>
      <c r="B35" s="31"/>
      <c r="C35" s="31" t="s">
        <v>618</v>
      </c>
      <c r="D35" s="31"/>
      <c r="E35" s="31"/>
      <c r="F35" s="81">
        <v>1</v>
      </c>
      <c r="G35" s="81"/>
      <c r="H35" s="81"/>
      <c r="I35" s="3"/>
      <c r="J35" s="3"/>
      <c r="K35" s="3"/>
      <c r="L35" s="3"/>
    </row>
    <row r="36" spans="1:12" outlineLevel="1" x14ac:dyDescent="0.25">
      <c r="A36" s="123" t="s">
        <v>619</v>
      </c>
      <c r="B36" s="124" t="s">
        <v>74</v>
      </c>
      <c r="C36" s="124" t="s">
        <v>123</v>
      </c>
      <c r="D36" s="31" t="s">
        <v>620</v>
      </c>
      <c r="E36" s="31"/>
      <c r="F36" s="81">
        <v>1</v>
      </c>
      <c r="G36" s="81"/>
      <c r="H36" s="81"/>
      <c r="I36" s="3"/>
      <c r="J36" s="3"/>
      <c r="K36" s="3"/>
      <c r="L36" s="3"/>
    </row>
    <row r="37" spans="1:12" outlineLevel="1" x14ac:dyDescent="0.25">
      <c r="A37" s="35" t="s">
        <v>621</v>
      </c>
      <c r="B37" s="124" t="s">
        <v>272</v>
      </c>
      <c r="C37" s="124" t="s">
        <v>622</v>
      </c>
      <c r="D37" s="31" t="s">
        <v>620</v>
      </c>
      <c r="E37" s="31"/>
      <c r="F37" s="81">
        <v>1</v>
      </c>
      <c r="G37" s="81"/>
      <c r="H37" s="81"/>
      <c r="I37" s="3"/>
      <c r="J37" s="3"/>
      <c r="K37" s="3"/>
      <c r="L37" s="3"/>
    </row>
    <row r="38" spans="1:12" outlineLevel="1" x14ac:dyDescent="0.25">
      <c r="A38" s="154" t="s">
        <v>114</v>
      </c>
      <c r="B38" s="149"/>
      <c r="C38" s="150"/>
      <c r="D38" s="245"/>
      <c r="E38" s="245"/>
      <c r="F38" s="151">
        <v>1</v>
      </c>
      <c r="G38" s="142"/>
      <c r="H38" s="156"/>
      <c r="I38" s="31"/>
      <c r="J38" s="11"/>
      <c r="K38" s="32"/>
      <c r="L38" s="116"/>
    </row>
    <row r="39" spans="1:12" outlineLevel="1" x14ac:dyDescent="0.25">
      <c r="A39" s="319" t="s">
        <v>623</v>
      </c>
      <c r="B39" s="319"/>
      <c r="C39" s="319"/>
      <c r="D39" s="319"/>
      <c r="E39" s="319"/>
      <c r="F39" s="319"/>
      <c r="G39" s="319"/>
      <c r="H39" s="319"/>
    </row>
    <row r="40" spans="1:12" outlineLevel="1" x14ac:dyDescent="0.25">
      <c r="A40" s="320" t="s">
        <v>624</v>
      </c>
      <c r="B40" s="320"/>
      <c r="C40" s="320"/>
      <c r="D40" s="320"/>
      <c r="E40" s="320"/>
      <c r="F40" s="320"/>
      <c r="G40" s="320"/>
      <c r="H40" s="320"/>
    </row>
    <row r="41" spans="1:12" s="33" customFormat="1" ht="15" customHeight="1" outlineLevel="1" x14ac:dyDescent="0.25">
      <c r="D41" s="37"/>
      <c r="E41" s="37"/>
      <c r="F41" s="158"/>
      <c r="G41" s="158"/>
      <c r="H41" s="158"/>
    </row>
    <row r="43" spans="1:12" ht="17.45" customHeight="1" x14ac:dyDescent="0.25">
      <c r="A43" s="6"/>
      <c r="B43" s="1"/>
      <c r="C43" s="310" t="s">
        <v>572</v>
      </c>
      <c r="D43" s="301" t="s">
        <v>576</v>
      </c>
      <c r="E43" s="303"/>
      <c r="F43" s="301" t="s">
        <v>64</v>
      </c>
      <c r="G43" s="302"/>
      <c r="H43" s="303"/>
      <c r="I43" s="304" t="s">
        <v>65</v>
      </c>
      <c r="J43" s="288" t="s">
        <v>66</v>
      </c>
      <c r="K43" s="288" t="s">
        <v>67</v>
      </c>
      <c r="L43" s="299" t="s">
        <v>68</v>
      </c>
    </row>
    <row r="44" spans="1:12" x14ac:dyDescent="0.25">
      <c r="A44" s="170" t="s">
        <v>625</v>
      </c>
      <c r="B44" s="12" t="s">
        <v>578</v>
      </c>
      <c r="C44" s="311"/>
      <c r="D44" s="12" t="s">
        <v>579</v>
      </c>
      <c r="E44" s="12" t="s">
        <v>580</v>
      </c>
      <c r="F44" s="12" t="s">
        <v>69</v>
      </c>
      <c r="G44" s="12" t="s">
        <v>70</v>
      </c>
      <c r="H44" s="12" t="s">
        <v>71</v>
      </c>
      <c r="I44" s="305"/>
      <c r="J44" s="289"/>
      <c r="K44" s="289"/>
      <c r="L44" s="300"/>
    </row>
    <row r="45" spans="1:12" ht="14.85" customHeight="1" outlineLevel="1" x14ac:dyDescent="0.25">
      <c r="A45" s="35" t="s">
        <v>581</v>
      </c>
      <c r="B45" s="36" t="s">
        <v>582</v>
      </c>
      <c r="C45" s="36" t="s">
        <v>626</v>
      </c>
      <c r="D45" s="36" t="s">
        <v>583</v>
      </c>
      <c r="E45" s="36"/>
      <c r="F45" s="157">
        <v>1</v>
      </c>
      <c r="G45" s="157">
        <v>2</v>
      </c>
      <c r="H45" s="157">
        <v>3</v>
      </c>
      <c r="I45" s="31"/>
      <c r="J45" s="11"/>
      <c r="K45" s="32"/>
      <c r="L45" s="57"/>
    </row>
    <row r="46" spans="1:12" outlineLevel="1" x14ac:dyDescent="0.25">
      <c r="A46" s="35" t="s">
        <v>584</v>
      </c>
      <c r="B46" s="36" t="s">
        <v>582</v>
      </c>
      <c r="C46" s="36" t="s">
        <v>585</v>
      </c>
      <c r="D46" s="36"/>
      <c r="E46" s="36">
        <v>20</v>
      </c>
      <c r="F46" s="157">
        <v>1</v>
      </c>
      <c r="G46" s="157">
        <v>2</v>
      </c>
      <c r="H46" s="157">
        <v>3</v>
      </c>
      <c r="I46" s="31"/>
      <c r="J46" s="11"/>
      <c r="K46" s="32"/>
      <c r="L46" s="57"/>
    </row>
    <row r="47" spans="1:12" outlineLevel="1" x14ac:dyDescent="0.25">
      <c r="A47" s="35" t="s">
        <v>586</v>
      </c>
      <c r="B47" s="36" t="s">
        <v>582</v>
      </c>
      <c r="C47" s="36" t="s">
        <v>587</v>
      </c>
      <c r="D47" s="36"/>
      <c r="E47" s="36">
        <v>6</v>
      </c>
      <c r="F47" s="157">
        <v>1</v>
      </c>
      <c r="G47" s="157">
        <v>2</v>
      </c>
      <c r="H47" s="157"/>
      <c r="I47" s="31"/>
      <c r="J47" s="11"/>
      <c r="K47" s="32"/>
      <c r="L47" s="57"/>
    </row>
    <row r="48" spans="1:12" outlineLevel="1" x14ac:dyDescent="0.25">
      <c r="A48" s="35" t="s">
        <v>588</v>
      </c>
      <c r="B48" s="36" t="s">
        <v>582</v>
      </c>
      <c r="C48" s="36" t="s">
        <v>589</v>
      </c>
      <c r="D48" s="36" t="s">
        <v>583</v>
      </c>
      <c r="E48" s="36"/>
      <c r="F48" s="157">
        <v>1</v>
      </c>
      <c r="G48" s="157"/>
      <c r="H48" s="157"/>
      <c r="I48" s="31"/>
      <c r="J48" s="11"/>
      <c r="K48" s="32"/>
      <c r="L48" s="116"/>
    </row>
    <row r="49" spans="1:12" outlineLevel="1" x14ac:dyDescent="0.25">
      <c r="A49" s="35" t="s">
        <v>592</v>
      </c>
      <c r="B49" s="36"/>
      <c r="C49" s="36" t="s">
        <v>593</v>
      </c>
      <c r="D49" s="36"/>
      <c r="E49" s="36"/>
      <c r="F49" s="157">
        <v>1</v>
      </c>
      <c r="G49" s="157"/>
      <c r="H49" s="157"/>
      <c r="I49" s="116"/>
      <c r="J49" s="11"/>
      <c r="K49" s="31"/>
      <c r="L49" s="31"/>
    </row>
    <row r="50" spans="1:12" outlineLevel="1" x14ac:dyDescent="0.25">
      <c r="A50" s="35" t="s">
        <v>596</v>
      </c>
      <c r="B50" s="36" t="s">
        <v>627</v>
      </c>
      <c r="C50" s="36" t="s">
        <v>628</v>
      </c>
      <c r="D50" s="36"/>
      <c r="E50" s="36">
        <v>1</v>
      </c>
      <c r="F50" s="157">
        <v>1</v>
      </c>
      <c r="G50" s="157"/>
      <c r="H50" s="157"/>
      <c r="I50" s="116"/>
      <c r="J50" s="11"/>
      <c r="K50" s="31"/>
      <c r="L50" s="31"/>
    </row>
    <row r="51" spans="1:12" outlineLevel="1" x14ac:dyDescent="0.25">
      <c r="A51" s="35" t="s">
        <v>258</v>
      </c>
      <c r="B51" s="36"/>
      <c r="C51" s="36" t="s">
        <v>558</v>
      </c>
      <c r="D51" s="36" t="s">
        <v>112</v>
      </c>
      <c r="E51" s="36"/>
      <c r="F51" s="157">
        <v>1</v>
      </c>
      <c r="G51" s="157"/>
      <c r="H51" s="157"/>
      <c r="I51" s="116"/>
      <c r="J51" s="11"/>
      <c r="K51" s="32"/>
      <c r="L51" s="31"/>
    </row>
    <row r="52" spans="1:12" outlineLevel="1" x14ac:dyDescent="0.25">
      <c r="A52" s="35" t="s">
        <v>629</v>
      </c>
      <c r="B52" s="36"/>
      <c r="C52" s="36" t="s">
        <v>595</v>
      </c>
      <c r="D52" s="36" t="s">
        <v>112</v>
      </c>
      <c r="E52" s="36"/>
      <c r="F52" s="157">
        <v>1</v>
      </c>
      <c r="G52" s="157"/>
      <c r="H52" s="157"/>
      <c r="I52" s="116"/>
      <c r="J52" s="11"/>
      <c r="K52" s="32"/>
      <c r="L52" s="31"/>
    </row>
    <row r="53" spans="1:12" outlineLevel="1" x14ac:dyDescent="0.25">
      <c r="A53" s="35" t="s">
        <v>630</v>
      </c>
      <c r="B53" s="36" t="s">
        <v>272</v>
      </c>
      <c r="C53" s="36" t="s">
        <v>123</v>
      </c>
      <c r="D53" s="36" t="s">
        <v>112</v>
      </c>
      <c r="E53" s="36"/>
      <c r="F53" s="157">
        <v>1</v>
      </c>
      <c r="G53" s="157">
        <v>2</v>
      </c>
      <c r="H53" s="157">
        <v>3</v>
      </c>
      <c r="I53" s="31"/>
      <c r="J53" s="11"/>
      <c r="K53" s="32"/>
      <c r="L53" s="116"/>
    </row>
    <row r="54" spans="1:12" outlineLevel="1" x14ac:dyDescent="0.25">
      <c r="A54" s="35" t="s">
        <v>631</v>
      </c>
      <c r="B54" s="36" t="s">
        <v>77</v>
      </c>
      <c r="C54" s="36" t="s">
        <v>632</v>
      </c>
      <c r="D54" s="36">
        <v>136</v>
      </c>
      <c r="E54" s="36"/>
      <c r="F54" s="157">
        <v>1</v>
      </c>
      <c r="G54" s="157">
        <v>2</v>
      </c>
      <c r="H54" s="157"/>
      <c r="I54" s="52"/>
      <c r="J54" s="11"/>
      <c r="K54" s="10"/>
      <c r="L54" s="52"/>
    </row>
    <row r="55" spans="1:12" ht="12.6" customHeight="1" outlineLevel="1" x14ac:dyDescent="0.25">
      <c r="A55" s="35" t="s">
        <v>633</v>
      </c>
      <c r="B55" s="36" t="s">
        <v>77</v>
      </c>
      <c r="C55" s="36" t="s">
        <v>632</v>
      </c>
      <c r="D55" s="36"/>
      <c r="E55" s="36">
        <v>143</v>
      </c>
      <c r="F55" s="157">
        <v>1</v>
      </c>
      <c r="G55" s="157">
        <v>2</v>
      </c>
      <c r="H55" s="157"/>
      <c r="I55" s="52"/>
      <c r="J55" s="11"/>
      <c r="K55" s="3"/>
      <c r="L55" s="52"/>
    </row>
    <row r="56" spans="1:12" outlineLevel="1" x14ac:dyDescent="0.25">
      <c r="A56" s="35" t="s">
        <v>634</v>
      </c>
      <c r="B56" s="36" t="s">
        <v>77</v>
      </c>
      <c r="C56" s="36" t="s">
        <v>632</v>
      </c>
      <c r="D56" s="36"/>
      <c r="E56" s="36">
        <v>5</v>
      </c>
      <c r="F56" s="157">
        <v>1</v>
      </c>
      <c r="G56" s="157">
        <v>2</v>
      </c>
      <c r="H56" s="157"/>
      <c r="I56" s="52"/>
      <c r="J56" s="11"/>
      <c r="K56" s="3"/>
      <c r="L56" s="52"/>
    </row>
    <row r="57" spans="1:12" outlineLevel="1" x14ac:dyDescent="0.25">
      <c r="A57" s="125" t="s">
        <v>635</v>
      </c>
      <c r="B57" s="124" t="s">
        <v>261</v>
      </c>
      <c r="C57" s="124" t="s">
        <v>613</v>
      </c>
      <c r="D57" s="124">
        <v>18</v>
      </c>
      <c r="E57" s="124"/>
      <c r="F57" s="157">
        <v>1</v>
      </c>
      <c r="G57" s="157"/>
      <c r="H57" s="157"/>
      <c r="I57" s="35"/>
      <c r="J57" s="3"/>
      <c r="K57" s="36"/>
      <c r="L57" s="36"/>
    </row>
    <row r="58" spans="1:12" outlineLevel="1" x14ac:dyDescent="0.25">
      <c r="A58" s="125" t="s">
        <v>636</v>
      </c>
      <c r="B58" s="124" t="s">
        <v>261</v>
      </c>
      <c r="C58" s="124" t="s">
        <v>628</v>
      </c>
      <c r="D58" s="124" t="s">
        <v>620</v>
      </c>
      <c r="E58" s="124"/>
      <c r="F58" s="157">
        <v>1</v>
      </c>
      <c r="G58" s="157"/>
      <c r="H58" s="157"/>
      <c r="I58" s="35"/>
      <c r="J58" s="3"/>
      <c r="K58" s="36"/>
      <c r="L58" s="36"/>
    </row>
    <row r="59" spans="1:12" outlineLevel="1" x14ac:dyDescent="0.25">
      <c r="A59" s="125" t="s">
        <v>637</v>
      </c>
      <c r="B59" s="124" t="s">
        <v>261</v>
      </c>
      <c r="C59" s="124" t="s">
        <v>613</v>
      </c>
      <c r="D59" s="124" t="s">
        <v>620</v>
      </c>
      <c r="E59" s="124"/>
      <c r="F59" s="157">
        <v>1</v>
      </c>
      <c r="G59" s="157"/>
      <c r="H59" s="157"/>
      <c r="I59" s="35"/>
      <c r="J59" s="3"/>
      <c r="K59" s="36"/>
      <c r="L59" s="36"/>
    </row>
    <row r="60" spans="1:12" outlineLevel="1" x14ac:dyDescent="0.25">
      <c r="A60" s="125" t="s">
        <v>638</v>
      </c>
      <c r="B60" s="124" t="s">
        <v>261</v>
      </c>
      <c r="C60" s="124" t="s">
        <v>628</v>
      </c>
      <c r="D60" s="124"/>
      <c r="E60" s="124">
        <v>20</v>
      </c>
      <c r="F60" s="157">
        <v>1</v>
      </c>
      <c r="G60" s="157"/>
      <c r="H60" s="157"/>
      <c r="I60" s="35"/>
      <c r="J60" s="3"/>
      <c r="K60" s="36"/>
      <c r="L60" s="36"/>
    </row>
    <row r="61" spans="1:12" outlineLevel="1" x14ac:dyDescent="0.25">
      <c r="A61" s="125" t="s">
        <v>602</v>
      </c>
      <c r="B61" s="124" t="s">
        <v>261</v>
      </c>
      <c r="C61" s="124" t="s">
        <v>613</v>
      </c>
      <c r="D61" s="124"/>
      <c r="E61" s="124">
        <v>0.9</v>
      </c>
      <c r="F61" s="157">
        <v>1</v>
      </c>
      <c r="G61" s="157"/>
      <c r="H61" s="157"/>
      <c r="I61" s="35"/>
      <c r="J61" s="3"/>
      <c r="K61" s="36"/>
      <c r="L61" s="36"/>
    </row>
    <row r="62" spans="1:12" outlineLevel="1" x14ac:dyDescent="0.25">
      <c r="A62" s="125" t="s">
        <v>358</v>
      </c>
      <c r="B62" s="124" t="s">
        <v>85</v>
      </c>
      <c r="C62" s="124" t="s">
        <v>639</v>
      </c>
      <c r="D62" s="124"/>
      <c r="E62" s="124">
        <v>1</v>
      </c>
      <c r="F62" s="157">
        <v>1</v>
      </c>
      <c r="G62" s="157"/>
      <c r="H62" s="157"/>
      <c r="I62" s="35"/>
      <c r="J62" s="3"/>
      <c r="K62" s="36"/>
      <c r="L62" s="36"/>
    </row>
    <row r="63" spans="1:12" outlineLevel="1" x14ac:dyDescent="0.25">
      <c r="A63" s="125" t="s">
        <v>640</v>
      </c>
      <c r="B63" s="124" t="s">
        <v>641</v>
      </c>
      <c r="C63" s="124" t="s">
        <v>642</v>
      </c>
      <c r="D63" s="124" t="s">
        <v>620</v>
      </c>
      <c r="E63" s="124"/>
      <c r="F63" s="157">
        <v>1</v>
      </c>
      <c r="G63" s="157"/>
      <c r="H63" s="157"/>
      <c r="I63" s="35"/>
      <c r="J63" s="3"/>
      <c r="K63" s="36"/>
      <c r="L63" s="36"/>
    </row>
    <row r="64" spans="1:12" outlineLevel="1" x14ac:dyDescent="0.25">
      <c r="A64" s="125" t="s">
        <v>643</v>
      </c>
      <c r="B64" s="124" t="s">
        <v>74</v>
      </c>
      <c r="C64" s="124" t="s">
        <v>123</v>
      </c>
      <c r="D64" s="124" t="s">
        <v>620</v>
      </c>
      <c r="E64" s="124"/>
      <c r="F64" s="157">
        <v>1</v>
      </c>
      <c r="G64" s="157">
        <v>2</v>
      </c>
      <c r="H64" s="157">
        <v>3</v>
      </c>
      <c r="I64" s="35"/>
      <c r="J64" s="3"/>
      <c r="K64" s="36"/>
      <c r="L64" s="36"/>
    </row>
    <row r="65" spans="1:12" outlineLevel="1" x14ac:dyDescent="0.25">
      <c r="A65" s="35" t="s">
        <v>617</v>
      </c>
      <c r="B65" s="36" t="s">
        <v>85</v>
      </c>
      <c r="C65" s="36" t="s">
        <v>618</v>
      </c>
      <c r="D65" s="36" t="s">
        <v>620</v>
      </c>
      <c r="E65" s="36"/>
      <c r="F65" s="157">
        <v>1</v>
      </c>
      <c r="G65" s="157">
        <v>2</v>
      </c>
      <c r="H65" s="157"/>
      <c r="I65" s="35"/>
      <c r="J65" s="3"/>
      <c r="K65" s="35"/>
      <c r="L65" s="35"/>
    </row>
    <row r="66" spans="1:12" outlineLevel="1" x14ac:dyDescent="0.25">
      <c r="A66" s="35" t="s">
        <v>611</v>
      </c>
      <c r="B66" s="31" t="s">
        <v>612</v>
      </c>
      <c r="C66" s="31" t="s">
        <v>613</v>
      </c>
      <c r="D66" s="31"/>
      <c r="E66" s="31">
        <v>0.2</v>
      </c>
      <c r="F66" s="81">
        <v>1</v>
      </c>
      <c r="G66" s="81">
        <v>2</v>
      </c>
      <c r="H66" s="81"/>
      <c r="I66" s="3"/>
      <c r="J66" s="3"/>
      <c r="K66" s="3"/>
      <c r="L66" s="3"/>
    </row>
    <row r="67" spans="1:12" outlineLevel="1" x14ac:dyDescent="0.25">
      <c r="A67" s="154" t="s">
        <v>114</v>
      </c>
      <c r="B67" s="149"/>
      <c r="C67" s="150"/>
      <c r="D67" s="245"/>
      <c r="E67" s="245"/>
      <c r="F67" s="159">
        <v>1</v>
      </c>
      <c r="G67" s="141"/>
      <c r="H67" s="81"/>
      <c r="I67" s="31"/>
      <c r="J67" s="11"/>
      <c r="K67" s="32"/>
      <c r="L67" s="116"/>
    </row>
    <row r="68" spans="1:12" outlineLevel="1" x14ac:dyDescent="0.25">
      <c r="A68" s="154" t="s">
        <v>115</v>
      </c>
      <c r="B68" s="149"/>
      <c r="C68" s="150"/>
      <c r="D68" s="245"/>
      <c r="E68" s="245"/>
      <c r="F68" s="141"/>
      <c r="G68" s="159">
        <v>2</v>
      </c>
      <c r="H68" s="81"/>
      <c r="I68" s="3"/>
      <c r="J68" s="3"/>
      <c r="K68" s="35"/>
      <c r="L68" s="3"/>
    </row>
    <row r="69" spans="1:12" outlineLevel="1" x14ac:dyDescent="0.25">
      <c r="A69" s="154" t="s">
        <v>256</v>
      </c>
      <c r="B69" s="152"/>
      <c r="C69" s="153"/>
      <c r="D69" s="246"/>
      <c r="E69" s="246"/>
      <c r="F69" s="81"/>
      <c r="G69" s="81"/>
      <c r="H69" s="160">
        <v>3</v>
      </c>
      <c r="I69" s="3"/>
      <c r="J69" s="3"/>
      <c r="K69" s="35"/>
      <c r="L69" s="3"/>
    </row>
    <row r="70" spans="1:12" outlineLevel="1" x14ac:dyDescent="0.25">
      <c r="A70" s="320" t="s">
        <v>644</v>
      </c>
      <c r="B70" s="320"/>
      <c r="C70" s="320"/>
      <c r="D70" s="320"/>
      <c r="E70" s="320"/>
      <c r="F70" s="320"/>
      <c r="G70" s="320"/>
      <c r="H70" s="320"/>
      <c r="I70" s="33"/>
      <c r="K70" s="33"/>
      <c r="L70" s="33"/>
    </row>
    <row r="71" spans="1:12" outlineLevel="1" x14ac:dyDescent="0.25">
      <c r="A71" s="306" t="s">
        <v>624</v>
      </c>
      <c r="B71" s="306"/>
      <c r="C71" s="306"/>
      <c r="D71" s="306"/>
      <c r="E71" s="306"/>
      <c r="F71" s="306"/>
      <c r="G71" s="306"/>
      <c r="H71" s="306"/>
      <c r="I71" s="33"/>
      <c r="K71" s="33"/>
      <c r="L71" s="33"/>
    </row>
    <row r="72" spans="1:12" x14ac:dyDescent="0.25">
      <c r="A72" s="33"/>
      <c r="B72" s="33"/>
      <c r="C72" s="33"/>
      <c r="D72" s="37"/>
      <c r="E72" s="37"/>
      <c r="F72" s="158"/>
      <c r="G72" s="158"/>
      <c r="H72" s="158"/>
      <c r="I72" s="33"/>
      <c r="K72" s="33"/>
      <c r="L72" s="33"/>
    </row>
    <row r="73" spans="1:12" ht="15" customHeight="1" x14ac:dyDescent="0.25">
      <c r="A73" s="6"/>
      <c r="B73" s="1"/>
      <c r="C73" s="310" t="s">
        <v>572</v>
      </c>
      <c r="D73" s="301" t="s">
        <v>576</v>
      </c>
      <c r="E73" s="303"/>
      <c r="F73" s="301" t="s">
        <v>64</v>
      </c>
      <c r="G73" s="302"/>
      <c r="H73" s="303"/>
      <c r="I73" s="304" t="s">
        <v>65</v>
      </c>
      <c r="J73" s="288" t="s">
        <v>66</v>
      </c>
      <c r="K73" s="288" t="s">
        <v>67</v>
      </c>
      <c r="L73" s="299" t="s">
        <v>68</v>
      </c>
    </row>
    <row r="74" spans="1:12" x14ac:dyDescent="0.25">
      <c r="A74" s="170" t="s">
        <v>645</v>
      </c>
      <c r="B74" s="12" t="s">
        <v>578</v>
      </c>
      <c r="C74" s="311"/>
      <c r="D74" s="12" t="s">
        <v>579</v>
      </c>
      <c r="E74" s="12" t="s">
        <v>580</v>
      </c>
      <c r="F74" s="12" t="s">
        <v>69</v>
      </c>
      <c r="G74" s="12" t="s">
        <v>70</v>
      </c>
      <c r="H74" s="12" t="s">
        <v>71</v>
      </c>
      <c r="I74" s="305"/>
      <c r="J74" s="289"/>
      <c r="K74" s="289"/>
      <c r="L74" s="300"/>
    </row>
    <row r="75" spans="1:12" outlineLevel="1" x14ac:dyDescent="0.25">
      <c r="A75" s="35" t="s">
        <v>646</v>
      </c>
      <c r="B75" s="36" t="s">
        <v>464</v>
      </c>
      <c r="C75" s="36" t="s">
        <v>647</v>
      </c>
      <c r="D75" s="36"/>
      <c r="E75" s="36">
        <v>0.05</v>
      </c>
      <c r="F75" s="157">
        <v>1</v>
      </c>
      <c r="G75" s="157"/>
      <c r="H75" s="157">
        <v>3</v>
      </c>
      <c r="I75" s="116"/>
      <c r="J75" s="11"/>
      <c r="K75" s="31"/>
      <c r="L75" s="31"/>
    </row>
    <row r="76" spans="1:12" outlineLevel="1" x14ac:dyDescent="0.25">
      <c r="A76" s="35" t="s">
        <v>648</v>
      </c>
      <c r="B76" s="36" t="s">
        <v>582</v>
      </c>
      <c r="C76" s="36" t="s">
        <v>649</v>
      </c>
      <c r="D76" s="36">
        <v>25</v>
      </c>
      <c r="E76" s="36"/>
      <c r="F76" s="157">
        <v>1</v>
      </c>
      <c r="G76" s="157"/>
      <c r="H76" s="157">
        <v>3</v>
      </c>
      <c r="I76" s="31"/>
      <c r="J76" s="11"/>
      <c r="K76" s="32"/>
      <c r="L76" s="116"/>
    </row>
    <row r="77" spans="1:12" outlineLevel="1" x14ac:dyDescent="0.25">
      <c r="A77" s="35" t="s">
        <v>650</v>
      </c>
      <c r="B77" s="36" t="s">
        <v>651</v>
      </c>
      <c r="C77" s="36" t="s">
        <v>652</v>
      </c>
      <c r="D77" s="36"/>
      <c r="E77" s="36">
        <v>6</v>
      </c>
      <c r="F77" s="157">
        <v>1</v>
      </c>
      <c r="G77" s="157"/>
      <c r="H77" s="157">
        <v>3</v>
      </c>
      <c r="I77" s="116"/>
      <c r="J77" s="11"/>
      <c r="K77" s="31"/>
      <c r="L77" s="31"/>
    </row>
    <row r="78" spans="1:12" outlineLevel="1" x14ac:dyDescent="0.25">
      <c r="A78" s="35" t="s">
        <v>629</v>
      </c>
      <c r="B78" s="36" t="s">
        <v>653</v>
      </c>
      <c r="C78" s="36" t="s">
        <v>654</v>
      </c>
      <c r="D78" s="36"/>
      <c r="E78" s="36" t="s">
        <v>655</v>
      </c>
      <c r="F78" s="157">
        <v>1</v>
      </c>
      <c r="G78" s="157">
        <v>2</v>
      </c>
      <c r="H78" s="157">
        <v>3</v>
      </c>
      <c r="I78" s="116"/>
      <c r="J78" s="11"/>
      <c r="K78" s="32"/>
      <c r="L78" s="115"/>
    </row>
    <row r="79" spans="1:12" outlineLevel="1" x14ac:dyDescent="0.25">
      <c r="A79" s="35" t="s">
        <v>656</v>
      </c>
      <c r="B79" s="36" t="s">
        <v>450</v>
      </c>
      <c r="C79" s="36" t="s">
        <v>657</v>
      </c>
      <c r="D79" s="36" t="s">
        <v>112</v>
      </c>
      <c r="E79" s="36"/>
      <c r="F79" s="157">
        <v>1</v>
      </c>
      <c r="G79" s="157">
        <v>2</v>
      </c>
      <c r="H79" s="157">
        <v>3</v>
      </c>
      <c r="I79" s="31"/>
      <c r="J79" s="11"/>
      <c r="K79" s="32"/>
      <c r="L79" s="115"/>
    </row>
    <row r="80" spans="1:12" outlineLevel="1" x14ac:dyDescent="0.25">
      <c r="A80" s="35" t="s">
        <v>606</v>
      </c>
      <c r="B80" s="36" t="s">
        <v>77</v>
      </c>
      <c r="C80" s="36" t="s">
        <v>658</v>
      </c>
      <c r="D80" s="36"/>
      <c r="E80" s="36"/>
      <c r="F80" s="157">
        <v>1</v>
      </c>
      <c r="G80" s="157"/>
      <c r="H80" s="157">
        <v>3</v>
      </c>
      <c r="I80" s="3"/>
      <c r="J80" s="11"/>
      <c r="K80" s="3"/>
      <c r="L80" s="115"/>
    </row>
    <row r="81" spans="1:12" outlineLevel="1" x14ac:dyDescent="0.25">
      <c r="A81" s="35" t="s">
        <v>659</v>
      </c>
      <c r="B81" s="36" t="s">
        <v>77</v>
      </c>
      <c r="C81" s="36" t="s">
        <v>660</v>
      </c>
      <c r="D81" s="36">
        <v>60</v>
      </c>
      <c r="E81" s="36"/>
      <c r="F81" s="157">
        <v>1</v>
      </c>
      <c r="G81" s="157"/>
      <c r="H81" s="157">
        <v>3</v>
      </c>
      <c r="I81" s="3"/>
      <c r="J81" s="11"/>
      <c r="K81" s="3"/>
      <c r="L81" s="115"/>
    </row>
    <row r="82" spans="1:12" outlineLevel="1" x14ac:dyDescent="0.25">
      <c r="A82" s="35" t="s">
        <v>633</v>
      </c>
      <c r="B82" s="36" t="s">
        <v>77</v>
      </c>
      <c r="C82" s="36" t="s">
        <v>660</v>
      </c>
      <c r="D82" s="36"/>
      <c r="E82" s="36">
        <v>71.099999999999994</v>
      </c>
      <c r="F82" s="157">
        <v>1</v>
      </c>
      <c r="G82" s="157"/>
      <c r="H82" s="157">
        <v>3</v>
      </c>
      <c r="I82" s="3"/>
      <c r="J82" s="11"/>
      <c r="K82" s="3"/>
      <c r="L82" s="115"/>
    </row>
    <row r="83" spans="1:12" outlineLevel="1" x14ac:dyDescent="0.25">
      <c r="A83" s="35" t="s">
        <v>661</v>
      </c>
      <c r="B83" s="36" t="s">
        <v>582</v>
      </c>
      <c r="C83" s="36" t="s">
        <v>662</v>
      </c>
      <c r="D83" s="36" t="s">
        <v>663</v>
      </c>
      <c r="E83" s="36"/>
      <c r="F83" s="157">
        <v>1</v>
      </c>
      <c r="G83" s="157"/>
      <c r="H83" s="157">
        <v>3</v>
      </c>
      <c r="I83" s="31"/>
      <c r="J83" s="11"/>
      <c r="K83" s="32"/>
      <c r="L83" s="116"/>
    </row>
    <row r="84" spans="1:12" outlineLevel="1" x14ac:dyDescent="0.25">
      <c r="A84" s="35" t="s">
        <v>664</v>
      </c>
      <c r="B84" s="36"/>
      <c r="C84" s="36" t="s">
        <v>665</v>
      </c>
      <c r="D84" s="36" t="s">
        <v>112</v>
      </c>
      <c r="E84" s="36"/>
      <c r="F84" s="157">
        <v>1</v>
      </c>
      <c r="G84" s="157">
        <v>2</v>
      </c>
      <c r="H84" s="157">
        <v>3</v>
      </c>
      <c r="I84" s="32"/>
      <c r="J84" s="11"/>
      <c r="K84" s="32"/>
      <c r="L84" s="116"/>
    </row>
    <row r="85" spans="1:12" outlineLevel="1" x14ac:dyDescent="0.25">
      <c r="A85" s="35" t="s">
        <v>666</v>
      </c>
      <c r="B85" s="36" t="s">
        <v>667</v>
      </c>
      <c r="C85" s="36" t="s">
        <v>668</v>
      </c>
      <c r="D85" s="36"/>
      <c r="E85" s="36">
        <v>1</v>
      </c>
      <c r="F85" s="157">
        <v>1</v>
      </c>
      <c r="G85" s="157"/>
      <c r="H85" s="157">
        <v>3</v>
      </c>
      <c r="I85" s="116"/>
      <c r="J85" s="11"/>
      <c r="K85" s="31"/>
      <c r="L85" s="31"/>
    </row>
    <row r="86" spans="1:12" outlineLevel="1" x14ac:dyDescent="0.25">
      <c r="A86" s="35" t="s">
        <v>669</v>
      </c>
      <c r="B86" s="36" t="s">
        <v>670</v>
      </c>
      <c r="C86" s="36" t="s">
        <v>671</v>
      </c>
      <c r="D86" s="36"/>
      <c r="E86" s="36">
        <v>48.3</v>
      </c>
      <c r="F86" s="157">
        <v>1</v>
      </c>
      <c r="G86" s="157"/>
      <c r="H86" s="157">
        <v>3</v>
      </c>
      <c r="I86" s="31"/>
      <c r="J86" s="11"/>
      <c r="K86" s="32"/>
      <c r="L86" s="116"/>
    </row>
    <row r="87" spans="1:12" outlineLevel="1" x14ac:dyDescent="0.25">
      <c r="A87" s="35" t="s">
        <v>672</v>
      </c>
      <c r="B87" s="124" t="s">
        <v>74</v>
      </c>
      <c r="C87" s="36" t="s">
        <v>673</v>
      </c>
      <c r="D87" s="146" t="s">
        <v>112</v>
      </c>
      <c r="E87" s="36"/>
      <c r="F87" s="157">
        <v>1</v>
      </c>
      <c r="G87" s="157">
        <v>2</v>
      </c>
      <c r="H87" s="157">
        <v>3</v>
      </c>
      <c r="I87" s="31"/>
      <c r="J87" s="11"/>
      <c r="K87" s="32"/>
      <c r="L87" s="116"/>
    </row>
    <row r="88" spans="1:12" outlineLevel="1" x14ac:dyDescent="0.25">
      <c r="A88" s="35" t="s">
        <v>674</v>
      </c>
      <c r="B88" s="36"/>
      <c r="C88" s="36" t="s">
        <v>626</v>
      </c>
      <c r="D88" s="36" t="s">
        <v>112</v>
      </c>
      <c r="E88" s="36"/>
      <c r="F88" s="157">
        <v>1</v>
      </c>
      <c r="G88" s="157">
        <v>2</v>
      </c>
      <c r="H88" s="157">
        <v>3</v>
      </c>
      <c r="I88" s="31"/>
      <c r="J88" s="11"/>
      <c r="K88" s="32"/>
      <c r="L88" s="116"/>
    </row>
    <row r="89" spans="1:12" outlineLevel="1" x14ac:dyDescent="0.25">
      <c r="A89" s="35" t="s">
        <v>675</v>
      </c>
      <c r="B89" s="31" t="s">
        <v>676</v>
      </c>
      <c r="C89" s="36" t="s">
        <v>595</v>
      </c>
      <c r="D89" s="36"/>
      <c r="E89" s="36" t="s">
        <v>677</v>
      </c>
      <c r="F89" s="157">
        <v>1</v>
      </c>
      <c r="G89" s="157"/>
      <c r="H89" s="157">
        <v>3</v>
      </c>
      <c r="I89" s="31"/>
      <c r="J89" s="11"/>
      <c r="K89" s="32"/>
      <c r="L89" s="116"/>
    </row>
    <row r="90" spans="1:12" outlineLevel="1" x14ac:dyDescent="0.25">
      <c r="A90" s="35" t="s">
        <v>678</v>
      </c>
      <c r="B90" s="36" t="s">
        <v>104</v>
      </c>
      <c r="C90" s="36" t="s">
        <v>679</v>
      </c>
      <c r="D90" s="36"/>
      <c r="E90" s="36">
        <v>10</v>
      </c>
      <c r="F90" s="157">
        <v>1</v>
      </c>
      <c r="G90" s="157"/>
      <c r="H90" s="157">
        <v>3</v>
      </c>
      <c r="I90" s="31"/>
      <c r="J90" s="11"/>
      <c r="K90" s="32"/>
      <c r="L90" s="116"/>
    </row>
    <row r="91" spans="1:12" outlineLevel="1" x14ac:dyDescent="0.25">
      <c r="A91" s="35" t="s">
        <v>680</v>
      </c>
      <c r="B91" s="31" t="s">
        <v>681</v>
      </c>
      <c r="C91" s="36" t="s">
        <v>595</v>
      </c>
      <c r="D91" s="36">
        <v>45</v>
      </c>
      <c r="E91" s="36">
        <v>60</v>
      </c>
      <c r="F91" s="157">
        <v>1</v>
      </c>
      <c r="G91" s="157"/>
      <c r="H91" s="157">
        <v>3</v>
      </c>
      <c r="I91" s="31"/>
      <c r="J91" s="11"/>
      <c r="K91" s="32"/>
      <c r="L91" s="116"/>
    </row>
    <row r="92" spans="1:12" outlineLevel="1" x14ac:dyDescent="0.25">
      <c r="A92" s="35" t="s">
        <v>682</v>
      </c>
      <c r="B92" s="36" t="s">
        <v>104</v>
      </c>
      <c r="C92" s="36" t="s">
        <v>683</v>
      </c>
      <c r="D92" s="36"/>
      <c r="E92" s="36">
        <v>2</v>
      </c>
      <c r="F92" s="157">
        <v>1</v>
      </c>
      <c r="G92" s="157"/>
      <c r="H92" s="157">
        <v>3</v>
      </c>
      <c r="I92" s="35"/>
      <c r="J92" s="3"/>
      <c r="K92" s="35"/>
      <c r="L92" s="35"/>
    </row>
    <row r="93" spans="1:12" outlineLevel="1" x14ac:dyDescent="0.25">
      <c r="A93" s="217" t="s">
        <v>429</v>
      </c>
      <c r="B93" s="218" t="s">
        <v>684</v>
      </c>
      <c r="C93" s="217" t="s">
        <v>685</v>
      </c>
      <c r="D93" s="247" t="s">
        <v>686</v>
      </c>
      <c r="E93" s="247" t="s">
        <v>687</v>
      </c>
      <c r="F93" s="157"/>
      <c r="G93" s="157"/>
      <c r="H93" s="157">
        <v>3</v>
      </c>
      <c r="I93" s="35"/>
      <c r="J93" s="3"/>
      <c r="K93" s="35"/>
      <c r="L93" s="35"/>
    </row>
    <row r="94" spans="1:12" outlineLevel="1" x14ac:dyDescent="0.25">
      <c r="A94" s="218" t="s">
        <v>688</v>
      </c>
      <c r="B94" s="220" t="s">
        <v>689</v>
      </c>
      <c r="C94" s="221" t="s">
        <v>96</v>
      </c>
      <c r="D94" s="248" t="s">
        <v>687</v>
      </c>
      <c r="E94" s="249">
        <v>13</v>
      </c>
      <c r="F94" s="157"/>
      <c r="G94" s="157"/>
      <c r="H94" s="157">
        <v>3</v>
      </c>
      <c r="I94" s="35"/>
      <c r="J94" s="3"/>
      <c r="K94" s="35"/>
      <c r="L94" s="35"/>
    </row>
    <row r="95" spans="1:12" outlineLevel="1" x14ac:dyDescent="0.25">
      <c r="A95" s="217" t="s">
        <v>690</v>
      </c>
      <c r="B95" s="221" t="s">
        <v>687</v>
      </c>
      <c r="C95" s="218" t="s">
        <v>691</v>
      </c>
      <c r="D95" s="250" t="s">
        <v>687</v>
      </c>
      <c r="E95" s="251">
        <v>1380</v>
      </c>
      <c r="F95" s="157"/>
      <c r="G95" s="157"/>
      <c r="H95" s="157">
        <v>3</v>
      </c>
      <c r="I95" s="35"/>
      <c r="J95" s="3"/>
      <c r="K95" s="35"/>
      <c r="L95" s="35"/>
    </row>
    <row r="96" spans="1:12" outlineLevel="1" x14ac:dyDescent="0.25">
      <c r="A96" s="218" t="s">
        <v>692</v>
      </c>
      <c r="B96" s="223" t="s">
        <v>687</v>
      </c>
      <c r="C96" s="224" t="s">
        <v>693</v>
      </c>
      <c r="D96" s="248" t="s">
        <v>687</v>
      </c>
      <c r="E96" s="249" t="s">
        <v>694</v>
      </c>
      <c r="F96" s="157"/>
      <c r="G96" s="157"/>
      <c r="H96" s="157">
        <v>3</v>
      </c>
      <c r="I96" s="35"/>
      <c r="J96" s="3"/>
      <c r="K96" s="35"/>
      <c r="L96" s="35"/>
    </row>
    <row r="97" spans="1:12" outlineLevel="1" x14ac:dyDescent="0.25">
      <c r="A97" s="225" t="s">
        <v>695</v>
      </c>
      <c r="B97" s="226" t="s">
        <v>696</v>
      </c>
      <c r="C97" s="221" t="s">
        <v>595</v>
      </c>
      <c r="D97" s="248" t="s">
        <v>687</v>
      </c>
      <c r="E97" s="252">
        <v>738070</v>
      </c>
      <c r="F97" s="157"/>
      <c r="G97" s="157"/>
      <c r="H97" s="157">
        <v>3</v>
      </c>
      <c r="I97" s="35"/>
      <c r="J97" s="3"/>
      <c r="K97" s="35"/>
      <c r="L97" s="35"/>
    </row>
    <row r="98" spans="1:12" outlineLevel="1" x14ac:dyDescent="0.25">
      <c r="A98" s="218" t="s">
        <v>697</v>
      </c>
      <c r="B98" s="223" t="s">
        <v>696</v>
      </c>
      <c r="C98" s="221" t="s">
        <v>595</v>
      </c>
      <c r="D98" s="248" t="s">
        <v>687</v>
      </c>
      <c r="E98" s="253" t="s">
        <v>698</v>
      </c>
      <c r="F98" s="157"/>
      <c r="G98" s="157"/>
      <c r="H98" s="157">
        <v>3</v>
      </c>
      <c r="I98" s="35"/>
      <c r="J98" s="3"/>
      <c r="K98" s="35"/>
      <c r="L98" s="35"/>
    </row>
    <row r="99" spans="1:12" outlineLevel="1" x14ac:dyDescent="0.25">
      <c r="A99" s="218" t="s">
        <v>699</v>
      </c>
      <c r="B99" s="223" t="s">
        <v>696</v>
      </c>
      <c r="C99" s="221" t="s">
        <v>595</v>
      </c>
      <c r="D99" s="248" t="s">
        <v>687</v>
      </c>
      <c r="E99" s="254">
        <v>326200</v>
      </c>
      <c r="F99" s="157"/>
      <c r="G99" s="157"/>
      <c r="H99" s="157">
        <v>3</v>
      </c>
      <c r="I99" s="35"/>
      <c r="J99" s="3"/>
      <c r="K99" s="35"/>
      <c r="L99" s="35"/>
    </row>
    <row r="100" spans="1:12" outlineLevel="1" x14ac:dyDescent="0.25">
      <c r="A100" s="217" t="s">
        <v>700</v>
      </c>
      <c r="B100" s="221" t="s">
        <v>77</v>
      </c>
      <c r="C100" s="221" t="s">
        <v>595</v>
      </c>
      <c r="D100" s="307" t="s">
        <v>701</v>
      </c>
      <c r="E100" s="308"/>
      <c r="F100" s="157"/>
      <c r="G100" s="157"/>
      <c r="H100" s="157">
        <v>3</v>
      </c>
      <c r="I100" s="35"/>
      <c r="J100" s="3"/>
      <c r="K100" s="35"/>
      <c r="L100" s="35"/>
    </row>
    <row r="101" spans="1:12" outlineLevel="1" x14ac:dyDescent="0.25">
      <c r="A101" s="227" t="s">
        <v>702</v>
      </c>
      <c r="B101" s="223" t="s">
        <v>530</v>
      </c>
      <c r="C101" s="221" t="s">
        <v>96</v>
      </c>
      <c r="D101" s="248" t="s">
        <v>687</v>
      </c>
      <c r="E101" s="249" t="s">
        <v>703</v>
      </c>
      <c r="F101" s="157"/>
      <c r="G101" s="157"/>
      <c r="H101" s="157">
        <v>3</v>
      </c>
      <c r="I101" s="35"/>
      <c r="J101" s="3"/>
      <c r="K101" s="35"/>
      <c r="L101" s="35"/>
    </row>
    <row r="102" spans="1:12" outlineLevel="1" x14ac:dyDescent="0.25">
      <c r="A102" s="227" t="s">
        <v>704</v>
      </c>
      <c r="B102" s="223" t="s">
        <v>684</v>
      </c>
      <c r="C102" s="226" t="s">
        <v>705</v>
      </c>
      <c r="D102" s="248" t="s">
        <v>687</v>
      </c>
      <c r="E102" s="247">
        <v>85</v>
      </c>
      <c r="F102" s="157"/>
      <c r="G102" s="157"/>
      <c r="H102" s="157">
        <v>3</v>
      </c>
      <c r="I102" s="35"/>
      <c r="J102" s="3"/>
      <c r="K102" s="35"/>
      <c r="L102" s="35"/>
    </row>
    <row r="103" spans="1:12" outlineLevel="1" x14ac:dyDescent="0.25">
      <c r="A103" s="227" t="s">
        <v>706</v>
      </c>
      <c r="B103" s="223" t="s">
        <v>684</v>
      </c>
      <c r="C103" s="226" t="s">
        <v>705</v>
      </c>
      <c r="D103" s="248" t="s">
        <v>687</v>
      </c>
      <c r="E103" s="248">
        <v>15</v>
      </c>
      <c r="F103" s="157"/>
      <c r="G103" s="157"/>
      <c r="H103" s="157">
        <v>3</v>
      </c>
      <c r="I103" s="35"/>
      <c r="J103" s="3"/>
      <c r="K103" s="35"/>
      <c r="L103" s="35"/>
    </row>
    <row r="104" spans="1:12" outlineLevel="1" x14ac:dyDescent="0.25">
      <c r="A104" s="223" t="s">
        <v>707</v>
      </c>
      <c r="B104" s="226" t="s">
        <v>77</v>
      </c>
      <c r="C104" s="226" t="s">
        <v>708</v>
      </c>
      <c r="D104" s="248">
        <v>-30</v>
      </c>
      <c r="E104" s="248" t="s">
        <v>687</v>
      </c>
      <c r="F104" s="157"/>
      <c r="G104" s="157"/>
      <c r="H104" s="157">
        <v>3</v>
      </c>
      <c r="I104" s="35"/>
      <c r="J104" s="3"/>
      <c r="K104" s="35"/>
      <c r="L104" s="35"/>
    </row>
    <row r="105" spans="1:12" outlineLevel="1" x14ac:dyDescent="0.25">
      <c r="A105" s="223" t="s">
        <v>709</v>
      </c>
      <c r="B105" s="226" t="s">
        <v>710</v>
      </c>
      <c r="C105" s="221" t="s">
        <v>595</v>
      </c>
      <c r="D105" s="248" t="s">
        <v>687</v>
      </c>
      <c r="E105" s="248" t="s">
        <v>711</v>
      </c>
      <c r="F105" s="157"/>
      <c r="G105" s="157"/>
      <c r="H105" s="157">
        <v>3</v>
      </c>
      <c r="I105" s="35"/>
      <c r="J105" s="3"/>
      <c r="K105" s="35"/>
      <c r="L105" s="35"/>
    </row>
    <row r="106" spans="1:12" outlineLevel="1" x14ac:dyDescent="0.25">
      <c r="A106" s="223" t="s">
        <v>712</v>
      </c>
      <c r="B106" s="226" t="s">
        <v>710</v>
      </c>
      <c r="C106" s="221" t="s">
        <v>595</v>
      </c>
      <c r="D106" s="248" t="s">
        <v>687</v>
      </c>
      <c r="E106" s="248" t="s">
        <v>713</v>
      </c>
      <c r="F106" s="157"/>
      <c r="G106" s="157"/>
      <c r="H106" s="157">
        <v>3</v>
      </c>
      <c r="I106" s="35"/>
      <c r="J106" s="3"/>
      <c r="K106" s="35"/>
      <c r="L106" s="35"/>
    </row>
    <row r="107" spans="1:12" outlineLevel="1" x14ac:dyDescent="0.25">
      <c r="A107" s="227" t="s">
        <v>714</v>
      </c>
      <c r="B107" s="223" t="s">
        <v>77</v>
      </c>
      <c r="C107" s="226" t="s">
        <v>715</v>
      </c>
      <c r="D107" s="248" t="s">
        <v>687</v>
      </c>
      <c r="E107" s="248">
        <v>375</v>
      </c>
      <c r="F107" s="157"/>
      <c r="G107" s="157"/>
      <c r="H107" s="157">
        <v>3</v>
      </c>
      <c r="I107" s="35"/>
      <c r="J107" s="3"/>
      <c r="K107" s="35"/>
      <c r="L107" s="35"/>
    </row>
    <row r="108" spans="1:12" outlineLevel="1" x14ac:dyDescent="0.25">
      <c r="A108" s="227" t="s">
        <v>716</v>
      </c>
      <c r="B108" s="223" t="s">
        <v>717</v>
      </c>
      <c r="C108" s="226" t="s">
        <v>718</v>
      </c>
      <c r="D108" s="248">
        <v>1</v>
      </c>
      <c r="E108" s="248" t="s">
        <v>687</v>
      </c>
      <c r="F108" s="157"/>
      <c r="G108" s="157"/>
      <c r="H108" s="157">
        <v>3</v>
      </c>
      <c r="I108" s="35"/>
      <c r="J108" s="3"/>
      <c r="K108" s="35"/>
      <c r="L108" s="35"/>
    </row>
    <row r="109" spans="1:12" outlineLevel="1" x14ac:dyDescent="0.25">
      <c r="A109" s="222" t="s">
        <v>719</v>
      </c>
      <c r="B109" s="226" t="s">
        <v>77</v>
      </c>
      <c r="C109" s="226" t="s">
        <v>461</v>
      </c>
      <c r="D109" s="255" t="s">
        <v>687</v>
      </c>
      <c r="E109" s="255">
        <v>65</v>
      </c>
      <c r="F109" s="157"/>
      <c r="G109" s="157"/>
      <c r="H109" s="157">
        <v>3</v>
      </c>
      <c r="I109" s="35"/>
      <c r="J109" s="3"/>
      <c r="K109" s="35"/>
      <c r="L109" s="35"/>
    </row>
    <row r="110" spans="1:12" outlineLevel="1" x14ac:dyDescent="0.25">
      <c r="A110" s="223" t="s">
        <v>720</v>
      </c>
      <c r="B110" s="226" t="s">
        <v>687</v>
      </c>
      <c r="C110" s="226" t="s">
        <v>721</v>
      </c>
      <c r="D110" s="247" t="s">
        <v>687</v>
      </c>
      <c r="E110" s="247">
        <v>31</v>
      </c>
      <c r="F110" s="157"/>
      <c r="G110" s="157"/>
      <c r="H110" s="157">
        <v>3</v>
      </c>
      <c r="I110" s="35"/>
      <c r="J110" s="3"/>
      <c r="K110" s="35"/>
      <c r="L110" s="35"/>
    </row>
    <row r="111" spans="1:12" outlineLevel="1" x14ac:dyDescent="0.25">
      <c r="A111" s="222" t="s">
        <v>79</v>
      </c>
      <c r="B111" s="226" t="s">
        <v>77</v>
      </c>
      <c r="C111" s="226" t="s">
        <v>462</v>
      </c>
      <c r="D111" s="248">
        <v>-50</v>
      </c>
      <c r="E111" s="248" t="s">
        <v>687</v>
      </c>
      <c r="F111" s="157"/>
      <c r="G111" s="157"/>
      <c r="H111" s="157">
        <v>3</v>
      </c>
      <c r="I111" s="35"/>
      <c r="J111" s="3"/>
      <c r="K111" s="35"/>
      <c r="L111" s="35"/>
    </row>
    <row r="112" spans="1:12" outlineLevel="1" x14ac:dyDescent="0.25">
      <c r="A112" s="223" t="s">
        <v>722</v>
      </c>
      <c r="B112" s="226" t="s">
        <v>723</v>
      </c>
      <c r="C112" s="226" t="s">
        <v>89</v>
      </c>
      <c r="D112" s="248" t="s">
        <v>687</v>
      </c>
      <c r="E112" s="248" t="s">
        <v>724</v>
      </c>
      <c r="F112" s="157"/>
      <c r="G112" s="157"/>
      <c r="H112" s="157">
        <v>3</v>
      </c>
      <c r="I112" s="35"/>
      <c r="J112" s="3"/>
      <c r="K112" s="35"/>
      <c r="L112" s="35"/>
    </row>
    <row r="113" spans="1:12" outlineLevel="1" x14ac:dyDescent="0.25">
      <c r="A113" s="222" t="s">
        <v>725</v>
      </c>
      <c r="B113" s="226" t="s">
        <v>726</v>
      </c>
      <c r="C113" s="218" t="s">
        <v>727</v>
      </c>
      <c r="D113" s="250" t="s">
        <v>687</v>
      </c>
      <c r="E113" s="248">
        <v>19</v>
      </c>
      <c r="F113" s="157"/>
      <c r="G113" s="157"/>
      <c r="H113" s="157">
        <v>3</v>
      </c>
      <c r="I113" s="35"/>
      <c r="J113" s="3"/>
      <c r="K113" s="35"/>
      <c r="L113" s="35"/>
    </row>
    <row r="114" spans="1:12" outlineLevel="1" x14ac:dyDescent="0.25">
      <c r="A114" s="223" t="s">
        <v>728</v>
      </c>
      <c r="B114" s="226" t="s">
        <v>729</v>
      </c>
      <c r="C114" s="219" t="s">
        <v>595</v>
      </c>
      <c r="D114" s="248" t="s">
        <v>687</v>
      </c>
      <c r="E114" s="248" t="s">
        <v>730</v>
      </c>
      <c r="F114" s="157"/>
      <c r="G114" s="157"/>
      <c r="H114" s="157">
        <v>3</v>
      </c>
      <c r="I114" s="35"/>
      <c r="J114" s="3"/>
      <c r="K114" s="35"/>
      <c r="L114" s="35"/>
    </row>
    <row r="115" spans="1:12" outlineLevel="1" x14ac:dyDescent="0.25">
      <c r="A115" s="223" t="s">
        <v>731</v>
      </c>
      <c r="B115" s="226" t="s">
        <v>732</v>
      </c>
      <c r="C115" s="221" t="s">
        <v>595</v>
      </c>
      <c r="D115" s="248" t="s">
        <v>687</v>
      </c>
      <c r="E115" s="248" t="s">
        <v>733</v>
      </c>
      <c r="F115" s="157"/>
      <c r="G115" s="157"/>
      <c r="H115" s="157">
        <v>3</v>
      </c>
      <c r="I115" s="35"/>
      <c r="J115" s="3"/>
      <c r="K115" s="35"/>
      <c r="L115" s="35"/>
    </row>
    <row r="116" spans="1:12" outlineLevel="1" x14ac:dyDescent="0.25">
      <c r="A116" s="222" t="s">
        <v>734</v>
      </c>
      <c r="B116" s="226" t="s">
        <v>687</v>
      </c>
      <c r="C116" s="221" t="s">
        <v>595</v>
      </c>
      <c r="D116" s="307" t="s">
        <v>112</v>
      </c>
      <c r="E116" s="309"/>
      <c r="F116" s="157"/>
      <c r="G116" s="157"/>
      <c r="H116" s="157">
        <v>3</v>
      </c>
      <c r="I116" s="35"/>
      <c r="J116" s="3"/>
      <c r="K116" s="35"/>
      <c r="L116" s="35"/>
    </row>
    <row r="117" spans="1:12" outlineLevel="1" x14ac:dyDescent="0.25">
      <c r="A117" s="222" t="s">
        <v>735</v>
      </c>
      <c r="B117" s="226" t="s">
        <v>687</v>
      </c>
      <c r="C117" s="221" t="s">
        <v>595</v>
      </c>
      <c r="D117" s="248" t="s">
        <v>687</v>
      </c>
      <c r="E117" s="248" t="s">
        <v>687</v>
      </c>
      <c r="F117" s="157"/>
      <c r="G117" s="157"/>
      <c r="H117" s="157">
        <v>3</v>
      </c>
      <c r="I117" s="35"/>
      <c r="J117" s="3"/>
      <c r="K117" s="35"/>
      <c r="L117" s="35"/>
    </row>
    <row r="118" spans="1:12" outlineLevel="1" x14ac:dyDescent="0.25">
      <c r="A118" s="222" t="s">
        <v>736</v>
      </c>
      <c r="B118" s="226" t="s">
        <v>737</v>
      </c>
      <c r="C118" s="221" t="s">
        <v>595</v>
      </c>
      <c r="D118" s="248" t="s">
        <v>687</v>
      </c>
      <c r="E118" s="248">
        <v>333</v>
      </c>
      <c r="F118" s="157"/>
      <c r="G118" s="157"/>
      <c r="H118" s="157">
        <v>3</v>
      </c>
      <c r="I118" s="35"/>
      <c r="J118" s="3"/>
      <c r="K118" s="35"/>
      <c r="L118" s="35"/>
    </row>
    <row r="119" spans="1:12" outlineLevel="1" x14ac:dyDescent="0.25">
      <c r="A119" s="222" t="s">
        <v>738</v>
      </c>
      <c r="B119" s="226" t="s">
        <v>737</v>
      </c>
      <c r="C119" s="221" t="s">
        <v>595</v>
      </c>
      <c r="D119" s="248" t="s">
        <v>687</v>
      </c>
      <c r="E119" s="253">
        <v>46000</v>
      </c>
      <c r="F119" s="157"/>
      <c r="G119" s="157"/>
      <c r="H119" s="157">
        <v>3</v>
      </c>
      <c r="I119" s="35"/>
      <c r="J119" s="3"/>
      <c r="K119" s="35"/>
      <c r="L119" s="35"/>
    </row>
    <row r="120" spans="1:12" outlineLevel="1" x14ac:dyDescent="0.25">
      <c r="A120" s="228" t="s">
        <v>739</v>
      </c>
      <c r="B120" s="218" t="s">
        <v>740</v>
      </c>
      <c r="C120" s="228" t="s">
        <v>595</v>
      </c>
      <c r="D120" s="255" t="s">
        <v>687</v>
      </c>
      <c r="E120" s="253" t="s">
        <v>741</v>
      </c>
      <c r="F120" s="157"/>
      <c r="G120" s="157"/>
      <c r="H120" s="157">
        <v>3</v>
      </c>
      <c r="I120" s="35"/>
      <c r="J120" s="3"/>
      <c r="K120" s="35"/>
      <c r="L120" s="35"/>
    </row>
    <row r="121" spans="1:12" outlineLevel="1" x14ac:dyDescent="0.25">
      <c r="A121" s="225" t="s">
        <v>742</v>
      </c>
      <c r="B121" s="224" t="s">
        <v>743</v>
      </c>
      <c r="C121" s="224" t="s">
        <v>96</v>
      </c>
      <c r="D121" s="247" t="s">
        <v>687</v>
      </c>
      <c r="E121" s="253">
        <v>86</v>
      </c>
      <c r="F121" s="157"/>
      <c r="G121" s="157"/>
      <c r="H121" s="157">
        <v>3</v>
      </c>
      <c r="I121" s="35"/>
      <c r="J121" s="3"/>
      <c r="K121" s="35"/>
      <c r="L121" s="35"/>
    </row>
    <row r="122" spans="1:12" outlineLevel="1" x14ac:dyDescent="0.25">
      <c r="A122" s="154" t="s">
        <v>114</v>
      </c>
      <c r="B122" s="149"/>
      <c r="C122" s="150"/>
      <c r="D122" s="245"/>
      <c r="E122" s="245"/>
      <c r="F122" s="159">
        <v>1</v>
      </c>
      <c r="G122" s="141"/>
      <c r="H122" s="81"/>
      <c r="I122" s="31"/>
      <c r="J122" s="11"/>
      <c r="K122" s="32"/>
      <c r="L122" s="116"/>
    </row>
    <row r="123" spans="1:12" outlineLevel="1" x14ac:dyDescent="0.25">
      <c r="A123" s="154" t="s">
        <v>115</v>
      </c>
      <c r="B123" s="149"/>
      <c r="C123" s="150"/>
      <c r="D123" s="245"/>
      <c r="E123" s="245"/>
      <c r="F123" s="141"/>
      <c r="G123" s="159">
        <v>2</v>
      </c>
      <c r="H123" s="81"/>
      <c r="I123" s="3"/>
      <c r="J123" s="3"/>
      <c r="K123" s="35"/>
      <c r="L123" s="3"/>
    </row>
    <row r="124" spans="1:12" outlineLevel="1" x14ac:dyDescent="0.25">
      <c r="A124" s="154" t="s">
        <v>256</v>
      </c>
      <c r="B124" s="149"/>
      <c r="C124" s="150"/>
      <c r="D124" s="245"/>
      <c r="E124" s="245"/>
      <c r="F124" s="141"/>
      <c r="G124" s="159"/>
      <c r="H124" s="160">
        <v>3</v>
      </c>
      <c r="K124" s="33"/>
    </row>
    <row r="125" spans="1:12" outlineLevel="1" x14ac:dyDescent="0.25">
      <c r="A125" s="306" t="s">
        <v>744</v>
      </c>
      <c r="B125" s="306"/>
      <c r="C125" s="306"/>
      <c r="D125" s="306"/>
      <c r="E125" s="306"/>
      <c r="F125" s="306"/>
      <c r="G125" s="306"/>
      <c r="H125" s="306"/>
      <c r="I125" s="33"/>
      <c r="K125" s="33"/>
      <c r="L125" s="33"/>
    </row>
    <row r="126" spans="1:12" outlineLevel="1" x14ac:dyDescent="0.25">
      <c r="A126" s="306" t="s">
        <v>745</v>
      </c>
      <c r="B126" s="306"/>
      <c r="C126" s="306"/>
      <c r="D126" s="306"/>
      <c r="E126" s="306"/>
      <c r="F126" s="306"/>
      <c r="G126" s="306"/>
      <c r="H126" s="306"/>
      <c r="I126" s="33"/>
      <c r="K126" s="33"/>
      <c r="L126" s="33"/>
    </row>
    <row r="127" spans="1:12" ht="29.25" customHeight="1" outlineLevel="1" x14ac:dyDescent="0.25">
      <c r="A127" s="306" t="s">
        <v>746</v>
      </c>
      <c r="B127" s="306"/>
      <c r="C127" s="306"/>
      <c r="D127" s="306"/>
      <c r="E127" s="306"/>
      <c r="F127" s="306"/>
      <c r="G127" s="306"/>
      <c r="H127" s="306"/>
      <c r="I127" s="33"/>
      <c r="K127" s="33"/>
      <c r="L127" s="33"/>
    </row>
    <row r="128" spans="1:12" x14ac:dyDescent="0.25">
      <c r="A128" s="33"/>
      <c r="B128" s="33"/>
      <c r="C128" s="33"/>
      <c r="D128" s="37"/>
      <c r="E128" s="37"/>
      <c r="F128" s="158"/>
      <c r="G128" s="158"/>
      <c r="H128" s="158"/>
      <c r="I128" s="33"/>
      <c r="K128" s="33"/>
      <c r="L128" s="33"/>
    </row>
    <row r="129" spans="1:12" ht="15" customHeight="1" x14ac:dyDescent="0.25">
      <c r="A129" s="132"/>
      <c r="B129" s="1"/>
      <c r="C129" s="310" t="s">
        <v>572</v>
      </c>
      <c r="D129" s="301" t="s">
        <v>576</v>
      </c>
      <c r="E129" s="303"/>
      <c r="F129" s="301" t="s">
        <v>64</v>
      </c>
      <c r="G129" s="302"/>
      <c r="H129" s="303"/>
      <c r="I129" s="304" t="s">
        <v>65</v>
      </c>
      <c r="J129" s="288" t="s">
        <v>66</v>
      </c>
      <c r="K129" s="288" t="s">
        <v>67</v>
      </c>
      <c r="L129" s="299" t="s">
        <v>68</v>
      </c>
    </row>
    <row r="130" spans="1:12" x14ac:dyDescent="0.25">
      <c r="A130" s="170" t="s">
        <v>747</v>
      </c>
      <c r="B130" s="12" t="s">
        <v>578</v>
      </c>
      <c r="C130" s="311"/>
      <c r="D130" s="12" t="s">
        <v>579</v>
      </c>
      <c r="E130" s="12" t="s">
        <v>580</v>
      </c>
      <c r="F130" s="12" t="s">
        <v>69</v>
      </c>
      <c r="G130" s="12" t="s">
        <v>70</v>
      </c>
      <c r="H130" s="12" t="s">
        <v>71</v>
      </c>
      <c r="I130" s="305"/>
      <c r="J130" s="289"/>
      <c r="K130" s="289"/>
      <c r="L130" s="300"/>
    </row>
    <row r="131" spans="1:12" outlineLevel="1" x14ac:dyDescent="0.25">
      <c r="A131" s="134" t="s">
        <v>748</v>
      </c>
      <c r="B131" s="135"/>
      <c r="C131" s="136" t="s">
        <v>749</v>
      </c>
      <c r="D131" s="124" t="s">
        <v>620</v>
      </c>
      <c r="E131" s="124"/>
      <c r="F131" s="136">
        <v>1</v>
      </c>
      <c r="G131" s="136"/>
      <c r="H131" s="136"/>
      <c r="I131" s="31"/>
      <c r="J131" s="11"/>
      <c r="K131" s="32"/>
      <c r="L131" s="115"/>
    </row>
    <row r="132" spans="1:12" ht="25.5" outlineLevel="1" x14ac:dyDescent="0.25">
      <c r="A132" s="134" t="s">
        <v>750</v>
      </c>
      <c r="B132" s="135"/>
      <c r="C132" s="136" t="s">
        <v>595</v>
      </c>
      <c r="D132" s="124" t="s">
        <v>620</v>
      </c>
      <c r="E132" s="124"/>
      <c r="F132" s="136">
        <v>1</v>
      </c>
      <c r="G132" s="136"/>
      <c r="H132" s="136"/>
      <c r="I132" s="31"/>
      <c r="J132" s="11"/>
      <c r="K132" s="32"/>
      <c r="L132" s="115"/>
    </row>
    <row r="133" spans="1:12" outlineLevel="1" x14ac:dyDescent="0.25">
      <c r="A133" s="134" t="s">
        <v>751</v>
      </c>
      <c r="B133" s="124" t="s">
        <v>77</v>
      </c>
      <c r="C133" s="136" t="s">
        <v>512</v>
      </c>
      <c r="D133" s="124" t="s">
        <v>620</v>
      </c>
      <c r="E133" s="124"/>
      <c r="F133" s="136">
        <v>1</v>
      </c>
      <c r="G133" s="136"/>
      <c r="H133" s="136"/>
      <c r="I133" s="31"/>
      <c r="J133" s="11"/>
      <c r="K133" s="32"/>
      <c r="L133" s="115"/>
    </row>
    <row r="134" spans="1:12" ht="25.5" outlineLevel="1" x14ac:dyDescent="0.25">
      <c r="A134" s="137">
        <v>0.05</v>
      </c>
      <c r="B134" s="135"/>
      <c r="C134" s="136" t="s">
        <v>595</v>
      </c>
      <c r="D134" s="136">
        <v>145</v>
      </c>
      <c r="E134" s="136"/>
      <c r="F134" s="136">
        <v>1</v>
      </c>
      <c r="G134" s="136"/>
      <c r="H134" s="136"/>
      <c r="I134" s="31"/>
      <c r="J134" s="11"/>
      <c r="K134" s="32"/>
      <c r="L134" s="115"/>
    </row>
    <row r="135" spans="1:12" outlineLevel="1" x14ac:dyDescent="0.25">
      <c r="A135" s="137">
        <v>0.5</v>
      </c>
      <c r="B135" s="124" t="s">
        <v>77</v>
      </c>
      <c r="C135" s="136" t="s">
        <v>512</v>
      </c>
      <c r="D135" s="124" t="s">
        <v>620</v>
      </c>
      <c r="E135" s="124"/>
      <c r="F135" s="136">
        <v>1</v>
      </c>
      <c r="G135" s="136"/>
      <c r="H135" s="136"/>
      <c r="I135" s="31"/>
      <c r="J135" s="11"/>
      <c r="K135" s="32"/>
      <c r="L135" s="115"/>
    </row>
    <row r="136" spans="1:12" outlineLevel="1" x14ac:dyDescent="0.25">
      <c r="A136" s="137">
        <v>0.9</v>
      </c>
      <c r="B136" s="124" t="s">
        <v>77</v>
      </c>
      <c r="C136" s="136" t="s">
        <v>512</v>
      </c>
      <c r="D136" s="136"/>
      <c r="E136" s="136">
        <v>205</v>
      </c>
      <c r="F136" s="136">
        <v>1</v>
      </c>
      <c r="G136" s="136"/>
      <c r="H136" s="136"/>
      <c r="I136" s="31"/>
      <c r="J136" s="11"/>
      <c r="K136" s="32"/>
      <c r="L136" s="115"/>
    </row>
    <row r="137" spans="1:12" outlineLevel="1" x14ac:dyDescent="0.25">
      <c r="A137" s="134" t="s">
        <v>752</v>
      </c>
      <c r="B137" s="124" t="s">
        <v>77</v>
      </c>
      <c r="C137" s="136" t="s">
        <v>512</v>
      </c>
      <c r="D137" s="124" t="s">
        <v>620</v>
      </c>
      <c r="E137" s="124"/>
      <c r="F137" s="136">
        <v>1</v>
      </c>
      <c r="G137" s="136"/>
      <c r="H137" s="136"/>
      <c r="I137" s="31"/>
      <c r="J137" s="11"/>
      <c r="K137" s="32"/>
      <c r="L137" s="115"/>
    </row>
    <row r="138" spans="1:12" outlineLevel="1" x14ac:dyDescent="0.25">
      <c r="A138" s="134" t="s">
        <v>753</v>
      </c>
      <c r="B138" s="135" t="s">
        <v>754</v>
      </c>
      <c r="C138" s="136" t="s">
        <v>123</v>
      </c>
      <c r="D138" s="124" t="s">
        <v>620</v>
      </c>
      <c r="E138" s="124"/>
      <c r="F138" s="136">
        <v>1</v>
      </c>
      <c r="G138" s="136"/>
      <c r="H138" s="136"/>
      <c r="I138" s="31"/>
      <c r="J138" s="11"/>
      <c r="K138" s="32"/>
      <c r="L138" s="115"/>
    </row>
    <row r="139" spans="1:12" outlineLevel="1" x14ac:dyDescent="0.25">
      <c r="A139" s="134" t="s">
        <v>241</v>
      </c>
      <c r="B139" s="135"/>
      <c r="C139" s="136" t="s">
        <v>755</v>
      </c>
      <c r="D139" s="136">
        <v>25</v>
      </c>
      <c r="E139" s="136"/>
      <c r="F139" s="136">
        <v>1</v>
      </c>
      <c r="G139" s="136"/>
      <c r="H139" s="136"/>
      <c r="I139" s="31"/>
      <c r="J139" s="11"/>
      <c r="K139" s="32"/>
      <c r="L139" s="115"/>
    </row>
    <row r="140" spans="1:12" outlineLevel="1" x14ac:dyDescent="0.25">
      <c r="A140" s="134" t="s">
        <v>756</v>
      </c>
      <c r="B140" s="135"/>
      <c r="C140" s="136" t="s">
        <v>757</v>
      </c>
      <c r="D140" s="136"/>
      <c r="E140" s="136">
        <v>1</v>
      </c>
      <c r="F140" s="136">
        <v>1</v>
      </c>
      <c r="G140" s="136"/>
      <c r="H140" s="136"/>
      <c r="I140" s="31"/>
      <c r="J140" s="11"/>
      <c r="K140" s="32"/>
      <c r="L140" s="115"/>
    </row>
    <row r="141" spans="1:12" outlineLevel="1" x14ac:dyDescent="0.25">
      <c r="A141" s="134" t="s">
        <v>358</v>
      </c>
      <c r="B141" s="135" t="s">
        <v>239</v>
      </c>
      <c r="C141" s="136" t="s">
        <v>468</v>
      </c>
      <c r="D141" s="143" t="s">
        <v>620</v>
      </c>
      <c r="E141" s="138"/>
      <c r="F141" s="136">
        <v>1</v>
      </c>
      <c r="G141" s="136"/>
      <c r="H141" s="136"/>
      <c r="I141" s="31"/>
      <c r="J141" s="11"/>
      <c r="K141" s="32"/>
      <c r="L141" s="115"/>
    </row>
    <row r="142" spans="1:12" outlineLevel="1" x14ac:dyDescent="0.25">
      <c r="A142" s="134" t="s">
        <v>758</v>
      </c>
      <c r="B142" s="135"/>
      <c r="C142" s="136" t="s">
        <v>721</v>
      </c>
      <c r="D142" s="136">
        <v>30</v>
      </c>
      <c r="E142" s="256"/>
      <c r="F142" s="136">
        <v>1</v>
      </c>
      <c r="G142" s="136"/>
      <c r="H142" s="136"/>
      <c r="I142" s="31"/>
      <c r="J142" s="11"/>
      <c r="K142" s="32"/>
      <c r="L142" s="115"/>
    </row>
    <row r="143" spans="1:12" outlineLevel="1" x14ac:dyDescent="0.25">
      <c r="A143" s="134" t="s">
        <v>759</v>
      </c>
      <c r="B143" s="135" t="s">
        <v>760</v>
      </c>
      <c r="C143" s="136" t="s">
        <v>761</v>
      </c>
      <c r="D143" s="143" t="s">
        <v>620</v>
      </c>
      <c r="E143" s="138"/>
      <c r="F143" s="136">
        <v>1</v>
      </c>
      <c r="G143" s="136"/>
      <c r="H143" s="136"/>
      <c r="I143" s="31"/>
      <c r="J143" s="11"/>
      <c r="K143" s="32"/>
      <c r="L143" s="115"/>
    </row>
    <row r="144" spans="1:12" outlineLevel="1" x14ac:dyDescent="0.25">
      <c r="A144" s="134" t="s">
        <v>762</v>
      </c>
      <c r="B144" s="124" t="s">
        <v>77</v>
      </c>
      <c r="C144" s="136" t="s">
        <v>456</v>
      </c>
      <c r="D144" s="136">
        <v>30</v>
      </c>
      <c r="E144" s="136"/>
      <c r="F144" s="136">
        <v>1</v>
      </c>
      <c r="G144" s="136"/>
      <c r="H144" s="136"/>
      <c r="I144" s="31"/>
      <c r="J144" s="11"/>
      <c r="K144" s="32"/>
      <c r="L144" s="115"/>
    </row>
    <row r="145" spans="1:12" outlineLevel="1" x14ac:dyDescent="0.25">
      <c r="A145" s="134" t="s">
        <v>763</v>
      </c>
      <c r="B145" s="124"/>
      <c r="C145" s="136" t="s">
        <v>552</v>
      </c>
      <c r="D145" s="143" t="s">
        <v>620</v>
      </c>
      <c r="E145" s="138"/>
      <c r="F145" s="136">
        <v>1</v>
      </c>
      <c r="G145" s="136"/>
      <c r="H145" s="138"/>
      <c r="I145" s="31"/>
      <c r="J145" s="11"/>
      <c r="K145" s="32"/>
      <c r="L145" s="115"/>
    </row>
    <row r="146" spans="1:12" outlineLevel="1" x14ac:dyDescent="0.25">
      <c r="A146" s="154" t="s">
        <v>114</v>
      </c>
      <c r="B146" s="149"/>
      <c r="C146" s="150"/>
      <c r="D146" s="245"/>
      <c r="E146" s="245"/>
      <c r="F146" s="159">
        <v>1</v>
      </c>
      <c r="G146" s="142"/>
      <c r="H146" s="156"/>
      <c r="I146" s="31"/>
      <c r="J146" s="11"/>
      <c r="K146" s="32"/>
      <c r="L146" s="116"/>
    </row>
    <row r="147" spans="1:12" outlineLevel="1" x14ac:dyDescent="0.25">
      <c r="A147" s="1"/>
      <c r="B147" s="167"/>
      <c r="C147" s="167"/>
      <c r="D147" s="40"/>
      <c r="E147" s="40"/>
      <c r="F147" s="168"/>
      <c r="G147" s="40"/>
      <c r="I147" s="31"/>
      <c r="J147" s="11"/>
      <c r="K147" s="32"/>
      <c r="L147" s="116"/>
    </row>
    <row r="148" spans="1:12" x14ac:dyDescent="0.25">
      <c r="A148" s="1"/>
      <c r="B148" s="167"/>
      <c r="C148" s="167"/>
      <c r="D148" s="40"/>
      <c r="E148" s="40"/>
      <c r="F148" s="168"/>
      <c r="G148" s="40"/>
      <c r="I148" s="176"/>
      <c r="J148" s="177"/>
      <c r="K148" s="178"/>
      <c r="L148" s="179"/>
    </row>
    <row r="149" spans="1:12" ht="15" customHeight="1" x14ac:dyDescent="0.25">
      <c r="A149" s="38"/>
      <c r="B149" s="1"/>
      <c r="C149" s="310" t="s">
        <v>572</v>
      </c>
      <c r="D149" s="301" t="s">
        <v>576</v>
      </c>
      <c r="E149" s="303"/>
      <c r="F149" s="301" t="s">
        <v>64</v>
      </c>
      <c r="G149" s="302"/>
      <c r="H149" s="303"/>
      <c r="I149" s="304" t="s">
        <v>65</v>
      </c>
      <c r="J149" s="288" t="s">
        <v>66</v>
      </c>
      <c r="K149" s="288" t="s">
        <v>67</v>
      </c>
      <c r="L149" s="299" t="s">
        <v>68</v>
      </c>
    </row>
    <row r="150" spans="1:12" x14ac:dyDescent="0.25">
      <c r="A150" s="170" t="s">
        <v>764</v>
      </c>
      <c r="B150" s="12" t="s">
        <v>578</v>
      </c>
      <c r="C150" s="311"/>
      <c r="D150" s="12" t="s">
        <v>579</v>
      </c>
      <c r="E150" s="12" t="s">
        <v>580</v>
      </c>
      <c r="F150" s="12" t="s">
        <v>69</v>
      </c>
      <c r="G150" s="12" t="s">
        <v>70</v>
      </c>
      <c r="H150" s="12" t="s">
        <v>71</v>
      </c>
      <c r="I150" s="305"/>
      <c r="J150" s="289"/>
      <c r="K150" s="289"/>
      <c r="L150" s="300"/>
    </row>
    <row r="151" spans="1:12" outlineLevel="1" x14ac:dyDescent="0.25">
      <c r="A151" s="29" t="s">
        <v>674</v>
      </c>
      <c r="B151" s="29"/>
      <c r="C151" s="29" t="s">
        <v>749</v>
      </c>
      <c r="D151" s="34" t="s">
        <v>765</v>
      </c>
      <c r="E151" s="122"/>
      <c r="F151" s="156">
        <v>1</v>
      </c>
      <c r="G151" s="156">
        <v>2</v>
      </c>
      <c r="H151" s="156"/>
      <c r="I151" s="31"/>
      <c r="J151" s="11"/>
      <c r="K151" s="32"/>
      <c r="L151" s="115"/>
    </row>
    <row r="152" spans="1:12" outlineLevel="1" x14ac:dyDescent="0.25">
      <c r="A152" s="29" t="s">
        <v>766</v>
      </c>
      <c r="B152" s="29" t="s">
        <v>767</v>
      </c>
      <c r="C152" s="29" t="s">
        <v>768</v>
      </c>
      <c r="D152" s="31" t="s">
        <v>769</v>
      </c>
      <c r="E152" s="31"/>
      <c r="F152" s="156">
        <v>1</v>
      </c>
      <c r="G152" s="156"/>
      <c r="H152" s="156"/>
      <c r="I152" s="31"/>
      <c r="J152" s="11"/>
      <c r="K152" s="32"/>
      <c r="L152" s="115"/>
    </row>
    <row r="153" spans="1:12" outlineLevel="1" x14ac:dyDescent="0.25">
      <c r="A153" s="29" t="s">
        <v>770</v>
      </c>
      <c r="B153" s="29" t="s">
        <v>85</v>
      </c>
      <c r="C153" s="29" t="s">
        <v>768</v>
      </c>
      <c r="D153" s="31"/>
      <c r="E153" s="31">
        <v>30</v>
      </c>
      <c r="F153" s="156">
        <v>1</v>
      </c>
      <c r="G153" s="156"/>
      <c r="H153" s="156"/>
      <c r="I153" s="31"/>
      <c r="J153" s="11"/>
      <c r="K153" s="32"/>
      <c r="L153" s="115"/>
    </row>
    <row r="154" spans="1:12" outlineLevel="1" x14ac:dyDescent="0.25">
      <c r="A154" s="29" t="s">
        <v>771</v>
      </c>
      <c r="B154" s="29" t="s">
        <v>772</v>
      </c>
      <c r="C154" s="29" t="s">
        <v>773</v>
      </c>
      <c r="D154" s="31"/>
      <c r="E154" s="31">
        <v>5</v>
      </c>
      <c r="F154" s="156">
        <v>1</v>
      </c>
      <c r="G154" s="156">
        <v>2</v>
      </c>
      <c r="H154" s="156"/>
      <c r="I154" s="31"/>
      <c r="J154" s="11"/>
      <c r="K154" s="32"/>
      <c r="L154" s="115"/>
    </row>
    <row r="155" spans="1:12" outlineLevel="1" x14ac:dyDescent="0.25">
      <c r="A155" s="29" t="s">
        <v>774</v>
      </c>
      <c r="B155" s="29" t="s">
        <v>775</v>
      </c>
      <c r="C155" s="29" t="s">
        <v>776</v>
      </c>
      <c r="D155" s="31"/>
      <c r="E155" s="31" t="s">
        <v>777</v>
      </c>
      <c r="F155" s="156">
        <v>1</v>
      </c>
      <c r="G155" s="156">
        <v>2</v>
      </c>
      <c r="H155" s="156"/>
      <c r="I155" s="31"/>
      <c r="J155" s="11"/>
      <c r="K155" s="32"/>
      <c r="L155" s="115"/>
    </row>
    <row r="156" spans="1:12" outlineLevel="1" x14ac:dyDescent="0.25">
      <c r="A156" s="29" t="s">
        <v>778</v>
      </c>
      <c r="B156" s="29" t="s">
        <v>77</v>
      </c>
      <c r="C156" s="29" t="s">
        <v>779</v>
      </c>
      <c r="D156" s="31"/>
      <c r="E156" s="31" t="s">
        <v>780</v>
      </c>
      <c r="F156" s="156">
        <v>1</v>
      </c>
      <c r="G156" s="156"/>
      <c r="H156" s="156"/>
      <c r="I156" s="31"/>
      <c r="J156" s="11"/>
      <c r="K156" s="32"/>
      <c r="L156" s="115"/>
    </row>
    <row r="157" spans="1:12" outlineLevel="1" x14ac:dyDescent="0.25">
      <c r="A157" s="130" t="s">
        <v>513</v>
      </c>
      <c r="B157" s="29" t="s">
        <v>77</v>
      </c>
      <c r="C157" s="29" t="s">
        <v>781</v>
      </c>
      <c r="D157" s="31" t="s">
        <v>782</v>
      </c>
      <c r="E157" s="31" t="s">
        <v>783</v>
      </c>
      <c r="F157" s="156">
        <v>1</v>
      </c>
      <c r="G157" s="156"/>
      <c r="H157" s="156"/>
      <c r="I157" s="31"/>
      <c r="J157" s="11"/>
      <c r="K157" s="32"/>
      <c r="L157" s="115"/>
    </row>
    <row r="158" spans="1:12" outlineLevel="1" x14ac:dyDescent="0.25">
      <c r="A158" s="130" t="s">
        <v>784</v>
      </c>
      <c r="B158" s="29" t="s">
        <v>77</v>
      </c>
      <c r="C158" s="29" t="s">
        <v>781</v>
      </c>
      <c r="D158" s="31" t="s">
        <v>783</v>
      </c>
      <c r="E158" s="31" t="s">
        <v>785</v>
      </c>
      <c r="F158" s="156">
        <v>1</v>
      </c>
      <c r="G158" s="156"/>
      <c r="H158" s="156"/>
      <c r="I158" s="31"/>
      <c r="J158" s="11"/>
      <c r="K158" s="32"/>
      <c r="L158" s="115"/>
    </row>
    <row r="159" spans="1:12" outlineLevel="1" x14ac:dyDescent="0.25">
      <c r="A159" s="130" t="s">
        <v>786</v>
      </c>
      <c r="B159" s="29" t="s">
        <v>787</v>
      </c>
      <c r="C159" s="29" t="s">
        <v>451</v>
      </c>
      <c r="D159" s="34" t="s">
        <v>701</v>
      </c>
      <c r="E159" s="122"/>
      <c r="F159" s="156"/>
      <c r="G159" s="156">
        <v>2</v>
      </c>
      <c r="H159" s="156"/>
      <c r="I159" s="31"/>
      <c r="J159" s="11"/>
      <c r="K159" s="32"/>
      <c r="L159" s="115"/>
    </row>
    <row r="160" spans="1:12" outlineLevel="1" x14ac:dyDescent="0.25">
      <c r="A160" s="29" t="s">
        <v>788</v>
      </c>
      <c r="B160" s="29" t="s">
        <v>787</v>
      </c>
      <c r="C160" s="29" t="s">
        <v>789</v>
      </c>
      <c r="D160" s="31" t="s">
        <v>790</v>
      </c>
      <c r="E160" s="31" t="s">
        <v>791</v>
      </c>
      <c r="F160" s="156">
        <v>1</v>
      </c>
      <c r="G160" s="156">
        <v>2</v>
      </c>
      <c r="H160" s="156"/>
      <c r="I160" s="31"/>
      <c r="J160" s="11"/>
      <c r="K160" s="32"/>
      <c r="L160" s="115"/>
    </row>
    <row r="161" spans="1:20" ht="30" outlineLevel="1" x14ac:dyDescent="0.25">
      <c r="A161" s="147" t="s">
        <v>792</v>
      </c>
      <c r="B161" s="42" t="s">
        <v>793</v>
      </c>
      <c r="C161" s="29" t="s">
        <v>794</v>
      </c>
      <c r="D161" s="31"/>
      <c r="E161" s="31">
        <v>60</v>
      </c>
      <c r="F161" s="156">
        <v>1</v>
      </c>
      <c r="G161" s="156"/>
      <c r="H161" s="156"/>
      <c r="I161" s="31"/>
      <c r="J161" s="11"/>
      <c r="K161" s="32"/>
      <c r="L161" s="115"/>
    </row>
    <row r="162" spans="1:20" outlineLevel="1" x14ac:dyDescent="0.25">
      <c r="A162" s="29" t="s">
        <v>795</v>
      </c>
      <c r="B162" s="29" t="s">
        <v>85</v>
      </c>
      <c r="C162" s="29" t="s">
        <v>768</v>
      </c>
      <c r="D162" s="31"/>
      <c r="E162" s="36">
        <v>50</v>
      </c>
      <c r="F162" s="156">
        <v>1</v>
      </c>
      <c r="G162" s="156"/>
      <c r="H162" s="156"/>
      <c r="I162" s="31"/>
      <c r="J162" s="11"/>
      <c r="K162" s="32"/>
      <c r="L162" s="115"/>
    </row>
    <row r="163" spans="1:20" outlineLevel="1" x14ac:dyDescent="0.25">
      <c r="A163" s="29" t="s">
        <v>796</v>
      </c>
      <c r="B163" s="29" t="s">
        <v>85</v>
      </c>
      <c r="C163" s="29" t="s">
        <v>797</v>
      </c>
      <c r="D163" s="31"/>
      <c r="E163" s="31" t="s">
        <v>798</v>
      </c>
      <c r="F163" s="156">
        <v>1</v>
      </c>
      <c r="G163" s="156"/>
      <c r="H163" s="156"/>
      <c r="I163" s="31"/>
      <c r="J163" s="11"/>
      <c r="K163" s="32"/>
      <c r="L163" s="115"/>
    </row>
    <row r="164" spans="1:20" ht="14.45" customHeight="1" outlineLevel="1" x14ac:dyDescent="0.25">
      <c r="A164" s="130" t="s">
        <v>799</v>
      </c>
      <c r="B164" s="29" t="s">
        <v>85</v>
      </c>
      <c r="C164" s="30" t="s">
        <v>800</v>
      </c>
      <c r="D164" s="31"/>
      <c r="E164" s="31" t="s">
        <v>798</v>
      </c>
      <c r="F164" s="156">
        <v>1</v>
      </c>
      <c r="G164" s="156"/>
      <c r="H164" s="156"/>
      <c r="I164" s="31"/>
      <c r="J164" s="11"/>
      <c r="K164" s="32"/>
      <c r="L164" s="115"/>
    </row>
    <row r="165" spans="1:20" outlineLevel="1" x14ac:dyDescent="0.25">
      <c r="A165" s="131" t="s">
        <v>801</v>
      </c>
      <c r="B165" s="29"/>
      <c r="C165" s="29" t="s">
        <v>802</v>
      </c>
      <c r="D165" s="34" t="s">
        <v>803</v>
      </c>
      <c r="E165" s="122"/>
      <c r="F165" s="156">
        <v>1</v>
      </c>
      <c r="G165" s="156"/>
      <c r="H165" s="156"/>
      <c r="I165" s="31"/>
      <c r="J165" s="11"/>
      <c r="K165" s="32"/>
      <c r="L165" s="115"/>
    </row>
    <row r="166" spans="1:20" ht="30" outlineLevel="1" x14ac:dyDescent="0.25">
      <c r="A166" s="131" t="s">
        <v>804</v>
      </c>
      <c r="B166" s="29" t="s">
        <v>772</v>
      </c>
      <c r="C166" s="29" t="s">
        <v>805</v>
      </c>
      <c r="D166" s="31"/>
      <c r="E166" s="31">
        <v>30</v>
      </c>
      <c r="F166" s="156">
        <v>1</v>
      </c>
      <c r="G166" s="156"/>
      <c r="H166" s="156"/>
      <c r="I166" s="31"/>
      <c r="J166" s="11"/>
      <c r="K166" s="32"/>
      <c r="L166" s="115"/>
    </row>
    <row r="167" spans="1:20" outlineLevel="1" x14ac:dyDescent="0.25">
      <c r="A167" s="130" t="s">
        <v>806</v>
      </c>
      <c r="B167" s="29" t="s">
        <v>85</v>
      </c>
      <c r="C167" s="29" t="s">
        <v>807</v>
      </c>
      <c r="D167" s="31"/>
      <c r="E167" s="31">
        <v>30</v>
      </c>
      <c r="F167" s="156">
        <v>1</v>
      </c>
      <c r="G167" s="156"/>
      <c r="H167" s="156"/>
      <c r="I167" s="31"/>
      <c r="J167" s="11"/>
      <c r="K167" s="32"/>
      <c r="L167" s="115"/>
    </row>
    <row r="168" spans="1:20" outlineLevel="1" x14ac:dyDescent="0.25">
      <c r="A168" s="130" t="s">
        <v>808</v>
      </c>
      <c r="B168" s="29" t="s">
        <v>85</v>
      </c>
      <c r="C168" s="29" t="s">
        <v>809</v>
      </c>
      <c r="D168" s="31"/>
      <c r="E168" s="31" t="s">
        <v>810</v>
      </c>
      <c r="F168" s="156">
        <v>1</v>
      </c>
      <c r="G168" s="156"/>
      <c r="H168" s="156"/>
      <c r="I168" s="31"/>
      <c r="J168" s="11"/>
      <c r="K168" s="32"/>
      <c r="L168" s="115"/>
    </row>
    <row r="169" spans="1:20" outlineLevel="1" x14ac:dyDescent="0.25">
      <c r="A169" s="130" t="s">
        <v>811</v>
      </c>
      <c r="B169" s="29" t="s">
        <v>812</v>
      </c>
      <c r="C169" s="29" t="s">
        <v>813</v>
      </c>
      <c r="D169" s="31"/>
      <c r="E169" s="31">
        <v>8</v>
      </c>
      <c r="F169" s="156">
        <v>1</v>
      </c>
      <c r="G169" s="156"/>
      <c r="H169" s="156"/>
      <c r="I169" s="31"/>
      <c r="J169" s="11"/>
      <c r="K169" s="32"/>
      <c r="L169" s="115"/>
    </row>
    <row r="170" spans="1:20" outlineLevel="1" x14ac:dyDescent="0.25">
      <c r="A170" s="130" t="s">
        <v>814</v>
      </c>
      <c r="B170" s="29"/>
      <c r="C170" s="29" t="s">
        <v>527</v>
      </c>
      <c r="D170" s="36" t="s">
        <v>112</v>
      </c>
      <c r="E170" s="36"/>
      <c r="F170" s="156"/>
      <c r="G170" s="156">
        <v>2</v>
      </c>
      <c r="H170" s="156"/>
      <c r="I170" s="31"/>
      <c r="J170" s="11"/>
      <c r="K170" s="32"/>
      <c r="L170" s="115"/>
    </row>
    <row r="171" spans="1:20" outlineLevel="1" x14ac:dyDescent="0.25">
      <c r="A171" s="130" t="s">
        <v>815</v>
      </c>
      <c r="B171" s="3" t="s">
        <v>159</v>
      </c>
      <c r="C171" s="3" t="s">
        <v>816</v>
      </c>
      <c r="D171" s="31"/>
      <c r="E171" s="31" t="s">
        <v>817</v>
      </c>
      <c r="F171" s="156">
        <v>1</v>
      </c>
      <c r="G171" s="156"/>
      <c r="H171" s="156"/>
      <c r="I171" s="31"/>
      <c r="J171" s="11"/>
      <c r="K171" s="32"/>
      <c r="L171" s="115"/>
    </row>
    <row r="172" spans="1:20" outlineLevel="1" x14ac:dyDescent="0.25">
      <c r="A172" s="154" t="s">
        <v>114</v>
      </c>
      <c r="B172" s="149"/>
      <c r="C172" s="150"/>
      <c r="D172" s="245"/>
      <c r="E172" s="245"/>
      <c r="F172" s="159">
        <v>1</v>
      </c>
      <c r="G172" s="141"/>
      <c r="H172" s="81"/>
      <c r="I172" s="31"/>
      <c r="J172" s="11"/>
      <c r="K172" s="32"/>
      <c r="L172" s="116"/>
    </row>
    <row r="173" spans="1:20" outlineLevel="1" x14ac:dyDescent="0.25">
      <c r="A173" s="154" t="s">
        <v>115</v>
      </c>
      <c r="B173" s="149"/>
      <c r="C173" s="150"/>
      <c r="D173" s="245"/>
      <c r="E173" s="245"/>
      <c r="F173" s="141"/>
      <c r="G173" s="159">
        <v>2</v>
      </c>
      <c r="H173" s="81"/>
      <c r="I173" s="31"/>
      <c r="J173" s="11"/>
      <c r="K173" s="32"/>
      <c r="L173" s="116"/>
    </row>
    <row r="174" spans="1:20" outlineLevel="1" x14ac:dyDescent="0.25">
      <c r="A174" s="1"/>
      <c r="B174" s="167"/>
      <c r="C174" s="167"/>
      <c r="D174" s="40"/>
      <c r="E174" s="40"/>
      <c r="F174" s="40"/>
      <c r="G174" s="168"/>
      <c r="I174" s="164"/>
      <c r="J174" s="106"/>
      <c r="K174" s="163"/>
      <c r="L174" s="169"/>
    </row>
    <row r="175" spans="1:20" x14ac:dyDescent="0.25">
      <c r="A175" s="38"/>
      <c r="B175" s="33"/>
      <c r="C175" s="33"/>
      <c r="D175" s="37"/>
      <c r="E175" s="37"/>
      <c r="F175" s="158"/>
      <c r="G175" s="158"/>
      <c r="H175" s="158"/>
      <c r="I175" s="33"/>
      <c r="K175" s="33"/>
      <c r="L175" s="33"/>
    </row>
    <row r="176" spans="1:20" ht="15" customHeight="1" x14ac:dyDescent="0.25">
      <c r="A176" s="6"/>
      <c r="B176" s="1"/>
      <c r="C176" s="155" t="s">
        <v>572</v>
      </c>
      <c r="D176" s="301" t="s">
        <v>576</v>
      </c>
      <c r="E176" s="303"/>
      <c r="F176" s="28" t="s">
        <v>64</v>
      </c>
      <c r="G176" s="161"/>
      <c r="H176" s="162"/>
      <c r="I176" s="304" t="s">
        <v>65</v>
      </c>
      <c r="J176" s="288" t="s">
        <v>66</v>
      </c>
      <c r="K176" s="288" t="s">
        <v>67</v>
      </c>
      <c r="L176" s="299" t="s">
        <v>68</v>
      </c>
      <c r="M176" s="33"/>
      <c r="N176" s="33"/>
      <c r="O176" s="33"/>
      <c r="P176" s="33"/>
      <c r="Q176" s="33"/>
      <c r="R176" s="33"/>
      <c r="S176" s="33"/>
      <c r="T176" s="33"/>
    </row>
    <row r="177" spans="1:20" x14ac:dyDescent="0.25">
      <c r="A177" s="170" t="s">
        <v>818</v>
      </c>
      <c r="B177" s="12" t="s">
        <v>578</v>
      </c>
      <c r="C177" s="66"/>
      <c r="D177" s="12" t="s">
        <v>579</v>
      </c>
      <c r="E177" s="12" t="s">
        <v>580</v>
      </c>
      <c r="F177" s="12" t="s">
        <v>69</v>
      </c>
      <c r="G177" s="12" t="s">
        <v>70</v>
      </c>
      <c r="H177" s="12" t="s">
        <v>71</v>
      </c>
      <c r="I177" s="305"/>
      <c r="J177" s="289"/>
      <c r="K177" s="289"/>
      <c r="L177" s="300"/>
      <c r="M177" s="33"/>
      <c r="N177" s="33"/>
      <c r="O177" s="33"/>
      <c r="P177" s="33"/>
      <c r="Q177" s="33"/>
      <c r="R177" s="33"/>
      <c r="S177" s="33"/>
      <c r="T177" s="33"/>
    </row>
    <row r="178" spans="1:20" outlineLevel="1" x14ac:dyDescent="0.25">
      <c r="A178" s="3" t="s">
        <v>125</v>
      </c>
      <c r="B178" s="31" t="s">
        <v>653</v>
      </c>
      <c r="C178" s="31" t="s">
        <v>549</v>
      </c>
      <c r="D178" s="31"/>
      <c r="E178" s="31">
        <v>1.5</v>
      </c>
      <c r="F178" s="81">
        <v>1</v>
      </c>
      <c r="G178" s="81"/>
      <c r="H178" s="81"/>
      <c r="I178" s="31"/>
      <c r="J178" s="11"/>
      <c r="K178" s="32"/>
      <c r="L178" s="115"/>
      <c r="M178" s="33"/>
      <c r="N178" s="33"/>
      <c r="O178" s="33"/>
      <c r="P178" s="33"/>
      <c r="Q178" s="33"/>
      <c r="R178" s="33"/>
      <c r="S178" s="33"/>
      <c r="T178" s="33"/>
    </row>
    <row r="179" spans="1:20" outlineLevel="1" x14ac:dyDescent="0.25">
      <c r="A179" s="3" t="s">
        <v>819</v>
      </c>
      <c r="B179" s="31" t="s">
        <v>653</v>
      </c>
      <c r="C179" s="31" t="s">
        <v>757</v>
      </c>
      <c r="D179" s="31"/>
      <c r="E179" s="31" t="s">
        <v>820</v>
      </c>
      <c r="F179" s="81">
        <v>1</v>
      </c>
      <c r="G179" s="81"/>
      <c r="H179" s="81"/>
      <c r="I179" s="31"/>
      <c r="J179" s="11"/>
      <c r="K179" s="32"/>
      <c r="L179" s="115"/>
    </row>
    <row r="180" spans="1:20" outlineLevel="1" x14ac:dyDescent="0.25">
      <c r="A180" s="3" t="s">
        <v>821</v>
      </c>
      <c r="B180" s="31" t="s">
        <v>822</v>
      </c>
      <c r="C180" s="31" t="s">
        <v>823</v>
      </c>
      <c r="D180" s="31"/>
      <c r="E180" s="31">
        <v>0.05</v>
      </c>
      <c r="F180" s="81">
        <v>1</v>
      </c>
      <c r="G180" s="81"/>
      <c r="H180" s="81"/>
      <c r="I180" s="31"/>
      <c r="J180" s="11"/>
      <c r="K180" s="32"/>
      <c r="L180" s="115"/>
    </row>
    <row r="181" spans="1:20" outlineLevel="1" x14ac:dyDescent="0.25">
      <c r="A181" s="3" t="s">
        <v>824</v>
      </c>
      <c r="B181" s="31" t="s">
        <v>582</v>
      </c>
      <c r="C181" s="31" t="s">
        <v>825</v>
      </c>
      <c r="D181" s="31">
        <v>95</v>
      </c>
      <c r="E181" s="31"/>
      <c r="F181" s="81">
        <v>1</v>
      </c>
      <c r="G181" s="81"/>
      <c r="H181" s="81"/>
      <c r="I181" s="31"/>
      <c r="J181" s="11"/>
      <c r="K181" s="32"/>
      <c r="L181" s="115"/>
    </row>
    <row r="182" spans="1:20" outlineLevel="1" x14ac:dyDescent="0.25">
      <c r="A182" s="3" t="s">
        <v>826</v>
      </c>
      <c r="B182" s="31" t="s">
        <v>464</v>
      </c>
      <c r="C182" s="31" t="s">
        <v>827</v>
      </c>
      <c r="D182" s="31"/>
      <c r="E182" s="31">
        <v>15</v>
      </c>
      <c r="F182" s="81">
        <v>1</v>
      </c>
      <c r="G182" s="81"/>
      <c r="H182" s="81"/>
      <c r="I182" s="116"/>
      <c r="J182" s="11"/>
      <c r="K182" s="31"/>
      <c r="L182" s="3"/>
    </row>
    <row r="183" spans="1:20" outlineLevel="1" x14ac:dyDescent="0.25">
      <c r="A183" s="3" t="s">
        <v>828</v>
      </c>
      <c r="B183" s="31" t="s">
        <v>77</v>
      </c>
      <c r="C183" s="31" t="s">
        <v>829</v>
      </c>
      <c r="D183" s="31"/>
      <c r="E183" s="31">
        <v>0</v>
      </c>
      <c r="F183" s="81">
        <v>1</v>
      </c>
      <c r="G183" s="81"/>
      <c r="H183" s="81"/>
      <c r="I183" s="31"/>
      <c r="J183" s="11"/>
      <c r="K183" s="32"/>
      <c r="L183" s="115"/>
    </row>
    <row r="184" spans="1:20" outlineLevel="1" x14ac:dyDescent="0.25">
      <c r="A184" s="3" t="s">
        <v>830</v>
      </c>
      <c r="B184" s="31" t="s">
        <v>77</v>
      </c>
      <c r="C184" s="31" t="s">
        <v>831</v>
      </c>
      <c r="D184" s="31">
        <v>200</v>
      </c>
      <c r="E184" s="31"/>
      <c r="F184" s="81">
        <v>1</v>
      </c>
      <c r="G184" s="81"/>
      <c r="H184" s="81"/>
      <c r="I184" s="116"/>
      <c r="J184" s="11"/>
      <c r="K184" s="32"/>
      <c r="L184" s="115"/>
    </row>
    <row r="185" spans="1:20" outlineLevel="1" x14ac:dyDescent="0.25">
      <c r="A185" s="3" t="s">
        <v>832</v>
      </c>
      <c r="B185" s="31" t="s">
        <v>833</v>
      </c>
      <c r="C185" s="31" t="s">
        <v>834</v>
      </c>
      <c r="D185" s="31"/>
      <c r="E185" s="31">
        <v>15</v>
      </c>
      <c r="F185" s="81">
        <v>1</v>
      </c>
      <c r="G185" s="81"/>
      <c r="H185" s="81"/>
      <c r="I185" s="116"/>
      <c r="J185" s="11"/>
      <c r="K185" s="32"/>
      <c r="L185" s="31"/>
    </row>
    <row r="186" spans="1:20" outlineLevel="1" x14ac:dyDescent="0.25">
      <c r="A186" s="3" t="s">
        <v>835</v>
      </c>
      <c r="B186" s="31" t="s">
        <v>88</v>
      </c>
      <c r="C186" s="31" t="s">
        <v>89</v>
      </c>
      <c r="D186" s="31">
        <v>4.3</v>
      </c>
      <c r="E186" s="31">
        <v>5</v>
      </c>
      <c r="F186" s="81">
        <v>1</v>
      </c>
      <c r="G186" s="81"/>
      <c r="H186" s="81"/>
      <c r="I186" s="31"/>
      <c r="J186" s="11"/>
      <c r="K186" s="32"/>
      <c r="L186" s="115"/>
    </row>
    <row r="187" spans="1:20" outlineLevel="1" x14ac:dyDescent="0.25">
      <c r="A187" s="3" t="s">
        <v>836</v>
      </c>
      <c r="B187" s="31" t="s">
        <v>88</v>
      </c>
      <c r="C187" s="31" t="s">
        <v>89</v>
      </c>
      <c r="D187" s="31" t="s">
        <v>112</v>
      </c>
      <c r="E187" s="31"/>
      <c r="F187" s="81">
        <v>1</v>
      </c>
      <c r="G187" s="81"/>
      <c r="H187" s="81"/>
      <c r="I187" s="31"/>
      <c r="J187" s="11"/>
      <c r="K187" s="32"/>
      <c r="L187" s="115"/>
    </row>
    <row r="188" spans="1:20" outlineLevel="1" x14ac:dyDescent="0.25">
      <c r="A188" s="3" t="s">
        <v>837</v>
      </c>
      <c r="B188" s="31" t="s">
        <v>838</v>
      </c>
      <c r="C188" s="31" t="s">
        <v>487</v>
      </c>
      <c r="D188" s="31" t="s">
        <v>112</v>
      </c>
      <c r="E188" s="31"/>
      <c r="F188" s="81">
        <v>1</v>
      </c>
      <c r="G188" s="81"/>
      <c r="H188" s="81"/>
      <c r="I188" s="31"/>
      <c r="J188" s="11"/>
      <c r="K188" s="32"/>
      <c r="L188" s="115"/>
    </row>
    <row r="189" spans="1:20" outlineLevel="1" x14ac:dyDescent="0.25">
      <c r="A189" s="3" t="s">
        <v>839</v>
      </c>
      <c r="B189" s="31" t="s">
        <v>464</v>
      </c>
      <c r="C189" s="31" t="s">
        <v>840</v>
      </c>
      <c r="D189" s="31" t="s">
        <v>112</v>
      </c>
      <c r="E189" s="31"/>
      <c r="F189" s="81">
        <v>1</v>
      </c>
      <c r="G189" s="81"/>
      <c r="H189" s="81"/>
      <c r="I189" s="116"/>
      <c r="J189" s="11"/>
      <c r="K189" s="31"/>
      <c r="L189" s="31"/>
    </row>
    <row r="190" spans="1:20" outlineLevel="1" x14ac:dyDescent="0.25">
      <c r="A190" s="3" t="s">
        <v>841</v>
      </c>
      <c r="B190" s="31" t="s">
        <v>464</v>
      </c>
      <c r="C190" s="31" t="s">
        <v>107</v>
      </c>
      <c r="D190" s="31" t="s">
        <v>112</v>
      </c>
      <c r="E190" s="31"/>
      <c r="F190" s="81">
        <v>1</v>
      </c>
      <c r="G190" s="81"/>
      <c r="H190" s="81"/>
      <c r="I190" s="31"/>
      <c r="J190" s="11"/>
      <c r="K190" s="32"/>
      <c r="L190" s="115"/>
    </row>
    <row r="191" spans="1:20" outlineLevel="1" x14ac:dyDescent="0.25">
      <c r="A191" s="3" t="s">
        <v>799</v>
      </c>
      <c r="B191" s="31" t="s">
        <v>464</v>
      </c>
      <c r="C191" s="31" t="s">
        <v>842</v>
      </c>
      <c r="D191" s="31" t="s">
        <v>112</v>
      </c>
      <c r="E191" s="31"/>
      <c r="F191" s="81">
        <v>1</v>
      </c>
      <c r="G191" s="81"/>
      <c r="H191" s="81"/>
      <c r="I191" s="31"/>
      <c r="J191" s="11"/>
      <c r="K191" s="32"/>
      <c r="L191" s="115"/>
    </row>
    <row r="192" spans="1:20" outlineLevel="1" x14ac:dyDescent="0.25">
      <c r="A192" s="154" t="s">
        <v>114</v>
      </c>
      <c r="B192" s="149"/>
      <c r="C192" s="150"/>
      <c r="D192" s="245"/>
      <c r="E192" s="245"/>
      <c r="F192" s="159">
        <v>1</v>
      </c>
      <c r="G192" s="142"/>
      <c r="H192" s="156"/>
      <c r="I192" s="31"/>
      <c r="J192" s="11"/>
      <c r="K192" s="32"/>
      <c r="L192" s="116"/>
    </row>
    <row r="193" spans="1:12" outlineLevel="1" x14ac:dyDescent="0.25">
      <c r="A193" s="306" t="s">
        <v>843</v>
      </c>
      <c r="B193" s="306"/>
      <c r="C193" s="306"/>
      <c r="D193" s="306"/>
      <c r="E193" s="306"/>
      <c r="F193" s="306"/>
      <c r="G193" s="306"/>
      <c r="H193" s="306"/>
      <c r="I193" s="148"/>
      <c r="L193" s="148"/>
    </row>
    <row r="194" spans="1:12" outlineLevel="1" x14ac:dyDescent="0.25">
      <c r="A194" s="298" t="s">
        <v>844</v>
      </c>
      <c r="B194" s="298"/>
      <c r="C194" s="298"/>
      <c r="D194" s="298"/>
      <c r="E194" s="298"/>
      <c r="F194" s="298"/>
      <c r="G194" s="298"/>
      <c r="H194" s="298"/>
      <c r="I194" s="148"/>
      <c r="L194" s="148"/>
    </row>
    <row r="195" spans="1:12" outlineLevel="1" x14ac:dyDescent="0.25">
      <c r="A195" s="298" t="s">
        <v>845</v>
      </c>
      <c r="B195" s="298"/>
      <c r="C195" s="298"/>
      <c r="D195" s="298"/>
      <c r="E195" s="298"/>
      <c r="F195" s="298"/>
      <c r="G195" s="298"/>
      <c r="H195" s="298"/>
      <c r="I195" s="148"/>
      <c r="L195" s="148"/>
    </row>
    <row r="196" spans="1:12" outlineLevel="1" x14ac:dyDescent="0.25">
      <c r="A196" s="298" t="s">
        <v>846</v>
      </c>
      <c r="B196" s="298"/>
      <c r="C196" s="298"/>
      <c r="D196" s="298"/>
      <c r="E196" s="298"/>
      <c r="F196" s="298"/>
      <c r="G196" s="298"/>
      <c r="H196" s="298"/>
      <c r="I196" s="148"/>
      <c r="L196" s="148"/>
    </row>
    <row r="197" spans="1:12" outlineLevel="1" x14ac:dyDescent="0.25">
      <c r="A197" s="298" t="s">
        <v>847</v>
      </c>
      <c r="B197" s="298"/>
      <c r="C197" s="298"/>
      <c r="D197" s="298"/>
      <c r="E197" s="298"/>
      <c r="F197" s="298"/>
      <c r="G197" s="298"/>
      <c r="H197" s="298"/>
      <c r="I197" s="148"/>
      <c r="L197" s="148"/>
    </row>
    <row r="198" spans="1:12" outlineLevel="1" x14ac:dyDescent="0.25">
      <c r="A198" s="148"/>
      <c r="B198" s="148"/>
      <c r="C198" s="148"/>
      <c r="D198" s="169"/>
      <c r="E198" s="169"/>
      <c r="F198" s="169"/>
      <c r="G198" s="169"/>
      <c r="H198" s="169"/>
      <c r="I198" s="148"/>
      <c r="L198" s="148"/>
    </row>
    <row r="200" spans="1:12" ht="15" customHeight="1" x14ac:dyDescent="0.25">
      <c r="A200" s="6"/>
      <c r="B200" s="1"/>
      <c r="C200" s="310" t="s">
        <v>572</v>
      </c>
      <c r="D200" s="301" t="s">
        <v>576</v>
      </c>
      <c r="E200" s="303"/>
      <c r="F200" s="301" t="s">
        <v>64</v>
      </c>
      <c r="G200" s="302"/>
      <c r="H200" s="303"/>
      <c r="I200" s="304" t="s">
        <v>65</v>
      </c>
      <c r="J200" s="288" t="s">
        <v>66</v>
      </c>
      <c r="K200" s="288" t="s">
        <v>67</v>
      </c>
      <c r="L200" s="299" t="s">
        <v>68</v>
      </c>
    </row>
    <row r="201" spans="1:12" x14ac:dyDescent="0.25">
      <c r="A201" s="170" t="s">
        <v>848</v>
      </c>
      <c r="B201" s="12" t="s">
        <v>578</v>
      </c>
      <c r="C201" s="311"/>
      <c r="D201" s="12" t="s">
        <v>579</v>
      </c>
      <c r="E201" s="12" t="s">
        <v>580</v>
      </c>
      <c r="F201" s="12" t="s">
        <v>69</v>
      </c>
      <c r="G201" s="12" t="s">
        <v>70</v>
      </c>
      <c r="H201" s="12" t="s">
        <v>71</v>
      </c>
      <c r="I201" s="305"/>
      <c r="J201" s="289"/>
      <c r="K201" s="289"/>
      <c r="L201" s="300"/>
    </row>
    <row r="202" spans="1:12" outlineLevel="1" x14ac:dyDescent="0.25">
      <c r="A202" s="126" t="s">
        <v>674</v>
      </c>
      <c r="B202" s="127"/>
      <c r="C202" s="128" t="s">
        <v>849</v>
      </c>
      <c r="D202" s="144" t="s">
        <v>620</v>
      </c>
      <c r="E202" s="129"/>
      <c r="F202" s="128">
        <v>1</v>
      </c>
      <c r="G202" s="128"/>
      <c r="H202" s="128"/>
      <c r="I202" s="141"/>
      <c r="J202" s="11"/>
      <c r="K202" s="3"/>
      <c r="L202" s="141"/>
    </row>
    <row r="203" spans="1:12" outlineLevel="1" x14ac:dyDescent="0.25">
      <c r="A203" s="33" t="s">
        <v>850</v>
      </c>
      <c r="B203" s="128" t="s">
        <v>851</v>
      </c>
      <c r="C203" s="128" t="s">
        <v>852</v>
      </c>
      <c r="D203" s="144" t="s">
        <v>620</v>
      </c>
      <c r="E203" s="129"/>
      <c r="F203" s="128">
        <v>1</v>
      </c>
      <c r="G203" s="128"/>
      <c r="H203" s="128"/>
      <c r="I203" s="141"/>
      <c r="J203" s="11"/>
      <c r="K203" s="3"/>
      <c r="L203" s="141"/>
    </row>
    <row r="204" spans="1:12" outlineLevel="1" x14ac:dyDescent="0.25">
      <c r="A204" s="3" t="s">
        <v>125</v>
      </c>
      <c r="B204" s="31" t="s">
        <v>653</v>
      </c>
      <c r="C204" s="31" t="s">
        <v>549</v>
      </c>
      <c r="D204" s="31"/>
      <c r="E204" s="31">
        <v>3.5</v>
      </c>
      <c r="F204" s="128">
        <v>1</v>
      </c>
      <c r="G204" s="128"/>
      <c r="H204" s="128"/>
      <c r="I204" s="31"/>
      <c r="J204" s="11"/>
      <c r="K204" s="32"/>
      <c r="L204" s="115"/>
    </row>
    <row r="205" spans="1:12" outlineLevel="1" x14ac:dyDescent="0.25">
      <c r="A205" s="3" t="s">
        <v>819</v>
      </c>
      <c r="B205" s="31" t="s">
        <v>653</v>
      </c>
      <c r="C205" s="31" t="s">
        <v>757</v>
      </c>
      <c r="D205" s="31"/>
      <c r="E205" s="31" t="s">
        <v>820</v>
      </c>
      <c r="F205" s="128">
        <v>1</v>
      </c>
      <c r="G205" s="128"/>
      <c r="H205" s="128"/>
      <c r="I205" s="31"/>
      <c r="J205" s="11"/>
      <c r="K205" s="32"/>
      <c r="L205" s="115"/>
    </row>
    <row r="206" spans="1:12" outlineLevel="1" x14ac:dyDescent="0.25">
      <c r="A206" s="3" t="s">
        <v>821</v>
      </c>
      <c r="B206" s="31" t="s">
        <v>822</v>
      </c>
      <c r="C206" s="31" t="s">
        <v>823</v>
      </c>
      <c r="D206" s="31"/>
      <c r="E206" s="31">
        <v>0.05</v>
      </c>
      <c r="F206" s="128">
        <v>1</v>
      </c>
      <c r="G206" s="128"/>
      <c r="H206" s="128"/>
      <c r="I206" s="31"/>
      <c r="J206" s="11"/>
      <c r="K206" s="32"/>
      <c r="L206" s="115"/>
    </row>
    <row r="207" spans="1:12" outlineLevel="1" x14ac:dyDescent="0.25">
      <c r="A207" s="3" t="s">
        <v>824</v>
      </c>
      <c r="B207" s="31" t="s">
        <v>582</v>
      </c>
      <c r="C207" s="31" t="s">
        <v>825</v>
      </c>
      <c r="D207" s="31">
        <v>95</v>
      </c>
      <c r="E207" s="31"/>
      <c r="F207" s="128">
        <v>1</v>
      </c>
      <c r="G207" s="128"/>
      <c r="H207" s="128"/>
      <c r="I207" s="31"/>
      <c r="J207" s="11"/>
      <c r="K207" s="32"/>
      <c r="L207" s="115"/>
    </row>
    <row r="208" spans="1:12" outlineLevel="1" x14ac:dyDescent="0.25">
      <c r="A208" s="3" t="s">
        <v>828</v>
      </c>
      <c r="B208" s="31" t="s">
        <v>77</v>
      </c>
      <c r="C208" s="31" t="s">
        <v>853</v>
      </c>
      <c r="D208" s="31"/>
      <c r="E208" s="31">
        <v>0</v>
      </c>
      <c r="F208" s="128">
        <v>1</v>
      </c>
      <c r="G208" s="128"/>
      <c r="H208" s="128"/>
      <c r="I208" s="31"/>
      <c r="J208" s="11"/>
      <c r="K208" s="32"/>
      <c r="L208" s="115"/>
    </row>
    <row r="209" spans="1:12" outlineLevel="1" x14ac:dyDescent="0.25">
      <c r="A209" s="3" t="s">
        <v>830</v>
      </c>
      <c r="B209" s="31" t="s">
        <v>77</v>
      </c>
      <c r="C209" s="31" t="s">
        <v>831</v>
      </c>
      <c r="D209" s="31">
        <v>220</v>
      </c>
      <c r="E209" s="31"/>
      <c r="F209" s="128">
        <v>1</v>
      </c>
      <c r="G209" s="128"/>
      <c r="H209" s="128"/>
      <c r="I209" s="116"/>
      <c r="J209" s="11"/>
      <c r="K209" s="32"/>
      <c r="L209" s="115"/>
    </row>
    <row r="210" spans="1:12" outlineLevel="1" x14ac:dyDescent="0.25">
      <c r="A210" s="3" t="s">
        <v>832</v>
      </c>
      <c r="B210" s="31" t="s">
        <v>833</v>
      </c>
      <c r="C210" s="31" t="s">
        <v>834</v>
      </c>
      <c r="D210" s="31"/>
      <c r="E210" s="31">
        <v>15</v>
      </c>
      <c r="F210" s="128">
        <v>1</v>
      </c>
      <c r="G210" s="128"/>
      <c r="H210" s="128"/>
      <c r="I210" s="116"/>
      <c r="J210" s="11"/>
      <c r="K210" s="32"/>
      <c r="L210" s="115"/>
    </row>
    <row r="211" spans="1:12" outlineLevel="1" x14ac:dyDescent="0.25">
      <c r="A211" s="3" t="s">
        <v>835</v>
      </c>
      <c r="B211" s="31" t="s">
        <v>88</v>
      </c>
      <c r="C211" s="31" t="s">
        <v>89</v>
      </c>
      <c r="D211" s="31">
        <v>8</v>
      </c>
      <c r="E211" s="31">
        <v>9</v>
      </c>
      <c r="F211" s="128">
        <v>1</v>
      </c>
      <c r="G211" s="128"/>
      <c r="H211" s="128"/>
      <c r="I211" s="31"/>
      <c r="J211" s="11"/>
      <c r="K211" s="32"/>
      <c r="L211" s="115"/>
    </row>
    <row r="212" spans="1:12" outlineLevel="1" x14ac:dyDescent="0.25">
      <c r="A212" s="3" t="s">
        <v>836</v>
      </c>
      <c r="B212" s="31" t="s">
        <v>88</v>
      </c>
      <c r="C212" s="31" t="s">
        <v>89</v>
      </c>
      <c r="D212" s="31" t="s">
        <v>854</v>
      </c>
      <c r="E212" s="31"/>
      <c r="F212" s="128">
        <v>1</v>
      </c>
      <c r="G212" s="128"/>
      <c r="H212" s="128"/>
      <c r="I212" s="31"/>
      <c r="J212" s="11"/>
      <c r="K212" s="32"/>
      <c r="L212" s="115"/>
    </row>
    <row r="213" spans="1:12" outlineLevel="1" x14ac:dyDescent="0.25">
      <c r="A213" s="3" t="s">
        <v>837</v>
      </c>
      <c r="B213" s="31" t="s">
        <v>838</v>
      </c>
      <c r="C213" s="31" t="s">
        <v>487</v>
      </c>
      <c r="D213" s="31" t="s">
        <v>112</v>
      </c>
      <c r="E213" s="31"/>
      <c r="F213" s="128">
        <v>1</v>
      </c>
      <c r="G213" s="128"/>
      <c r="H213" s="128"/>
      <c r="I213" s="31"/>
      <c r="J213" s="11"/>
      <c r="K213" s="32"/>
      <c r="L213" s="115"/>
    </row>
    <row r="214" spans="1:12" outlineLevel="1" x14ac:dyDescent="0.25">
      <c r="A214" s="3" t="s">
        <v>839</v>
      </c>
      <c r="B214" s="31" t="s">
        <v>464</v>
      </c>
      <c r="C214" s="31" t="s">
        <v>840</v>
      </c>
      <c r="D214" s="31" t="s">
        <v>112</v>
      </c>
      <c r="E214" s="31"/>
      <c r="F214" s="128">
        <v>1</v>
      </c>
      <c r="G214" s="128"/>
      <c r="H214" s="128"/>
      <c r="I214" s="116"/>
      <c r="J214" s="11"/>
      <c r="K214" s="32"/>
      <c r="L214" s="115"/>
    </row>
    <row r="215" spans="1:12" outlineLevel="1" x14ac:dyDescent="0.25">
      <c r="A215" s="3" t="s">
        <v>841</v>
      </c>
      <c r="B215" s="31" t="s">
        <v>464</v>
      </c>
      <c r="C215" s="31" t="s">
        <v>107</v>
      </c>
      <c r="D215" s="31" t="s">
        <v>112</v>
      </c>
      <c r="E215" s="31"/>
      <c r="F215" s="128">
        <v>1</v>
      </c>
      <c r="G215" s="128"/>
      <c r="H215" s="128"/>
      <c r="I215" s="31"/>
      <c r="J215" s="11"/>
      <c r="K215" s="32"/>
      <c r="L215" s="115"/>
    </row>
    <row r="216" spans="1:12" outlineLevel="1" x14ac:dyDescent="0.25">
      <c r="A216" s="3" t="s">
        <v>799</v>
      </c>
      <c r="B216" s="31" t="s">
        <v>464</v>
      </c>
      <c r="C216" s="31" t="s">
        <v>855</v>
      </c>
      <c r="D216" s="31" t="s">
        <v>112</v>
      </c>
      <c r="E216" s="31"/>
      <c r="F216" s="128">
        <v>1</v>
      </c>
      <c r="G216" s="128"/>
      <c r="H216" s="128"/>
      <c r="I216" s="31"/>
      <c r="J216" s="11"/>
      <c r="K216" s="32"/>
      <c r="L216" s="115"/>
    </row>
    <row r="217" spans="1:12" outlineLevel="1" x14ac:dyDescent="0.25">
      <c r="A217" s="3" t="s">
        <v>828</v>
      </c>
      <c r="B217" s="31" t="s">
        <v>77</v>
      </c>
      <c r="C217" s="31" t="s">
        <v>856</v>
      </c>
      <c r="D217" s="31"/>
      <c r="E217" s="31">
        <v>-6</v>
      </c>
      <c r="F217" s="128">
        <v>1</v>
      </c>
      <c r="G217" s="128"/>
      <c r="H217" s="128"/>
      <c r="I217" s="31"/>
      <c r="J217" s="11"/>
      <c r="K217" s="32"/>
      <c r="L217" s="115"/>
    </row>
    <row r="218" spans="1:12" outlineLevel="1" x14ac:dyDescent="0.25">
      <c r="A218" s="154" t="s">
        <v>114</v>
      </c>
      <c r="B218" s="149"/>
      <c r="C218" s="150"/>
      <c r="D218" s="245"/>
      <c r="E218" s="245"/>
      <c r="F218" s="159">
        <v>1</v>
      </c>
      <c r="G218" s="142"/>
      <c r="H218" s="156"/>
      <c r="I218" s="31"/>
      <c r="J218" s="11"/>
      <c r="K218" s="32"/>
      <c r="L218" s="116"/>
    </row>
    <row r="219" spans="1:12" outlineLevel="1" x14ac:dyDescent="0.25">
      <c r="A219" s="298" t="s">
        <v>843</v>
      </c>
      <c r="B219" s="298"/>
      <c r="C219" s="298"/>
      <c r="D219" s="298"/>
      <c r="E219" s="298"/>
      <c r="F219" s="298"/>
      <c r="G219" s="298"/>
      <c r="H219" s="298"/>
      <c r="I219" s="33"/>
      <c r="K219" s="33"/>
      <c r="L219" s="33"/>
    </row>
    <row r="220" spans="1:12" outlineLevel="1" x14ac:dyDescent="0.25">
      <c r="A220" s="298" t="s">
        <v>844</v>
      </c>
      <c r="B220" s="298"/>
      <c r="C220" s="298"/>
      <c r="D220" s="298"/>
      <c r="E220" s="298"/>
      <c r="F220" s="298"/>
      <c r="G220" s="298"/>
      <c r="H220" s="298"/>
      <c r="I220" s="33"/>
      <c r="K220" s="33"/>
      <c r="L220" s="33"/>
    </row>
    <row r="221" spans="1:12" outlineLevel="1" x14ac:dyDescent="0.25">
      <c r="A221" s="298" t="s">
        <v>857</v>
      </c>
      <c r="B221" s="298"/>
      <c r="C221" s="298"/>
      <c r="D221" s="298"/>
      <c r="E221" s="298"/>
      <c r="F221" s="298"/>
      <c r="G221" s="298"/>
      <c r="H221" s="298"/>
      <c r="I221" s="33"/>
      <c r="K221" s="33"/>
      <c r="L221" s="33"/>
    </row>
    <row r="222" spans="1:12" outlineLevel="1" x14ac:dyDescent="0.25">
      <c r="A222" s="298" t="s">
        <v>858</v>
      </c>
      <c r="B222" s="298"/>
      <c r="C222" s="298"/>
      <c r="D222" s="298"/>
      <c r="E222" s="298"/>
      <c r="F222" s="298"/>
      <c r="G222" s="298"/>
      <c r="H222" s="298"/>
      <c r="I222" s="33"/>
      <c r="K222" s="33"/>
      <c r="L222" s="33"/>
    </row>
    <row r="223" spans="1:12" outlineLevel="1" x14ac:dyDescent="0.25">
      <c r="A223" s="38"/>
      <c r="B223" s="33"/>
      <c r="C223" s="33"/>
      <c r="D223" s="37"/>
      <c r="E223" s="37"/>
      <c r="F223" s="158"/>
      <c r="G223" s="158"/>
      <c r="H223" s="158"/>
      <c r="I223" s="33"/>
      <c r="K223" s="33"/>
      <c r="L223" s="33"/>
    </row>
    <row r="224" spans="1:12" x14ac:dyDescent="0.25">
      <c r="A224" s="38"/>
      <c r="B224" s="33"/>
      <c r="C224" s="33"/>
      <c r="D224" s="37"/>
      <c r="E224" s="37"/>
      <c r="F224" s="158"/>
      <c r="G224" s="158"/>
      <c r="H224" s="158"/>
      <c r="I224" s="33"/>
      <c r="K224" s="33"/>
      <c r="L224" s="33"/>
    </row>
    <row r="225" spans="1:12" ht="15" customHeight="1" x14ac:dyDescent="0.25">
      <c r="A225" s="132"/>
      <c r="B225" s="1"/>
      <c r="C225" s="310" t="s">
        <v>572</v>
      </c>
      <c r="D225" s="301" t="s">
        <v>576</v>
      </c>
      <c r="E225" s="303"/>
      <c r="F225" s="301" t="s">
        <v>64</v>
      </c>
      <c r="G225" s="302"/>
      <c r="H225" s="303"/>
      <c r="I225" s="304" t="s">
        <v>65</v>
      </c>
      <c r="J225" s="288" t="s">
        <v>66</v>
      </c>
      <c r="K225" s="288" t="s">
        <v>67</v>
      </c>
      <c r="L225" s="299" t="s">
        <v>68</v>
      </c>
    </row>
    <row r="226" spans="1:12" x14ac:dyDescent="0.25">
      <c r="A226" s="170" t="s">
        <v>859</v>
      </c>
      <c r="B226" s="12" t="s">
        <v>578</v>
      </c>
      <c r="C226" s="311"/>
      <c r="D226" s="12" t="s">
        <v>579</v>
      </c>
      <c r="E226" s="12" t="s">
        <v>580</v>
      </c>
      <c r="F226" s="12" t="s">
        <v>69</v>
      </c>
      <c r="G226" s="12" t="s">
        <v>70</v>
      </c>
      <c r="H226" s="12" t="s">
        <v>71</v>
      </c>
      <c r="I226" s="305"/>
      <c r="J226" s="289"/>
      <c r="K226" s="289"/>
      <c r="L226" s="300"/>
    </row>
    <row r="227" spans="1:12" outlineLevel="1" x14ac:dyDescent="0.25">
      <c r="A227" s="126" t="s">
        <v>860</v>
      </c>
      <c r="B227" s="127"/>
      <c r="C227" s="128" t="s">
        <v>749</v>
      </c>
      <c r="D227" s="144" t="s">
        <v>861</v>
      </c>
      <c r="E227" s="145"/>
      <c r="F227" s="129">
        <v>1</v>
      </c>
      <c r="G227" s="133">
        <v>2</v>
      </c>
      <c r="H227" s="133"/>
      <c r="I227" s="141"/>
      <c r="J227" s="11"/>
      <c r="K227" s="3"/>
      <c r="L227" s="141"/>
    </row>
    <row r="228" spans="1:12" outlineLevel="1" x14ac:dyDescent="0.25">
      <c r="A228" s="29" t="s">
        <v>862</v>
      </c>
      <c r="B228" s="42" t="s">
        <v>676</v>
      </c>
      <c r="C228" s="42" t="s">
        <v>863</v>
      </c>
      <c r="D228" s="31">
        <v>45.9</v>
      </c>
      <c r="E228" s="31">
        <v>51</v>
      </c>
      <c r="F228" s="129">
        <v>1</v>
      </c>
      <c r="G228" s="133">
        <v>2</v>
      </c>
      <c r="H228" s="133"/>
      <c r="I228" s="31"/>
      <c r="J228" s="11"/>
      <c r="K228" s="32"/>
      <c r="L228" s="115"/>
    </row>
    <row r="229" spans="1:12" outlineLevel="1" x14ac:dyDescent="0.25">
      <c r="A229" s="29" t="s">
        <v>864</v>
      </c>
      <c r="B229" s="42" t="s">
        <v>104</v>
      </c>
      <c r="C229" s="42" t="s">
        <v>863</v>
      </c>
      <c r="D229" s="31"/>
      <c r="E229" s="31">
        <v>5</v>
      </c>
      <c r="F229" s="129">
        <v>1</v>
      </c>
      <c r="G229" s="129">
        <v>2</v>
      </c>
      <c r="H229" s="129"/>
      <c r="I229" s="31"/>
      <c r="J229" s="11"/>
      <c r="K229" s="32"/>
      <c r="L229" s="115"/>
    </row>
    <row r="230" spans="1:12" outlineLevel="1" x14ac:dyDescent="0.25">
      <c r="A230" s="29" t="s">
        <v>865</v>
      </c>
      <c r="B230" s="42" t="s">
        <v>676</v>
      </c>
      <c r="C230" s="42" t="s">
        <v>866</v>
      </c>
      <c r="D230" s="31">
        <v>0.1</v>
      </c>
      <c r="E230" s="31"/>
      <c r="F230" s="129">
        <v>1</v>
      </c>
      <c r="G230" s="129"/>
      <c r="H230" s="129"/>
      <c r="I230" s="31"/>
      <c r="J230" s="11"/>
      <c r="K230" s="32"/>
      <c r="L230" s="115"/>
    </row>
    <row r="231" spans="1:12" outlineLevel="1" x14ac:dyDescent="0.25">
      <c r="A231" s="29" t="s">
        <v>867</v>
      </c>
      <c r="B231" s="42" t="s">
        <v>676</v>
      </c>
      <c r="C231" s="42" t="s">
        <v>863</v>
      </c>
      <c r="D231" s="31">
        <v>38.36</v>
      </c>
      <c r="E231" s="31">
        <v>39.57</v>
      </c>
      <c r="F231" s="129">
        <v>1</v>
      </c>
      <c r="G231" s="129"/>
      <c r="H231" s="129"/>
      <c r="I231" s="31"/>
      <c r="J231" s="11"/>
      <c r="K231" s="32"/>
      <c r="L231" s="115"/>
    </row>
    <row r="232" spans="1:12" outlineLevel="1" x14ac:dyDescent="0.25">
      <c r="A232" s="29" t="s">
        <v>868</v>
      </c>
      <c r="B232" s="42" t="s">
        <v>869</v>
      </c>
      <c r="C232" s="42" t="s">
        <v>870</v>
      </c>
      <c r="D232" s="31"/>
      <c r="E232" s="31">
        <v>100</v>
      </c>
      <c r="F232" s="129">
        <v>1</v>
      </c>
      <c r="G232" s="129"/>
      <c r="H232" s="129"/>
      <c r="I232" s="31"/>
      <c r="J232" s="11"/>
      <c r="K232" s="32"/>
      <c r="L232" s="115"/>
    </row>
    <row r="233" spans="1:12" outlineLevel="1" x14ac:dyDescent="0.25">
      <c r="A233" s="29" t="s">
        <v>871</v>
      </c>
      <c r="B233" s="42" t="s">
        <v>869</v>
      </c>
      <c r="C233" s="42" t="s">
        <v>870</v>
      </c>
      <c r="D233" s="31"/>
      <c r="E233" s="31">
        <v>50</v>
      </c>
      <c r="F233" s="129">
        <v>1</v>
      </c>
      <c r="G233" s="129"/>
      <c r="H233" s="129"/>
      <c r="I233" s="31"/>
      <c r="J233" s="11"/>
      <c r="K233" s="32"/>
      <c r="L233" s="115"/>
    </row>
    <row r="234" spans="1:12" outlineLevel="1" x14ac:dyDescent="0.25">
      <c r="A234" s="29" t="s">
        <v>872</v>
      </c>
      <c r="B234" s="42" t="s">
        <v>869</v>
      </c>
      <c r="C234" s="42" t="s">
        <v>870</v>
      </c>
      <c r="D234" s="31"/>
      <c r="E234" s="31">
        <v>40</v>
      </c>
      <c r="F234" s="129">
        <v>1</v>
      </c>
      <c r="G234" s="129"/>
      <c r="H234" s="129"/>
      <c r="I234" s="31"/>
      <c r="J234" s="11"/>
      <c r="K234" s="32"/>
      <c r="L234" s="115"/>
    </row>
    <row r="235" spans="1:12" outlineLevel="1" x14ac:dyDescent="0.25">
      <c r="A235" s="29" t="s">
        <v>873</v>
      </c>
      <c r="B235" s="42" t="s">
        <v>676</v>
      </c>
      <c r="C235" s="36" t="s">
        <v>595</v>
      </c>
      <c r="D235" s="31">
        <v>49</v>
      </c>
      <c r="E235" s="31">
        <v>51</v>
      </c>
      <c r="F235" s="129">
        <v>1</v>
      </c>
      <c r="G235" s="129"/>
      <c r="H235" s="129"/>
      <c r="I235" s="31"/>
      <c r="J235" s="11"/>
      <c r="K235" s="32"/>
      <c r="L235" s="115"/>
    </row>
    <row r="236" spans="1:12" outlineLevel="1" x14ac:dyDescent="0.25">
      <c r="A236" s="154" t="s">
        <v>114</v>
      </c>
      <c r="B236" s="149"/>
      <c r="C236" s="150"/>
      <c r="D236" s="245"/>
      <c r="E236" s="245"/>
      <c r="F236" s="159">
        <v>1</v>
      </c>
      <c r="G236" s="141"/>
      <c r="H236" s="81"/>
      <c r="I236" s="31"/>
      <c r="J236" s="11"/>
      <c r="K236" s="32"/>
      <c r="L236" s="116"/>
    </row>
    <row r="237" spans="1:12" outlineLevel="1" x14ac:dyDescent="0.25">
      <c r="A237" s="154" t="s">
        <v>115</v>
      </c>
      <c r="B237" s="149"/>
      <c r="C237" s="150"/>
      <c r="D237" s="245"/>
      <c r="E237" s="245"/>
      <c r="F237" s="141"/>
      <c r="G237" s="159">
        <v>2</v>
      </c>
      <c r="H237" s="81"/>
      <c r="I237" s="31"/>
      <c r="J237" s="11"/>
      <c r="K237" s="32"/>
      <c r="L237" s="116"/>
    </row>
    <row r="238" spans="1:12" outlineLevel="1" x14ac:dyDescent="0.25"/>
    <row r="240" spans="1:12" ht="15" customHeight="1" x14ac:dyDescent="0.25">
      <c r="A240" s="132"/>
      <c r="B240" s="1"/>
      <c r="C240" s="310" t="s">
        <v>572</v>
      </c>
      <c r="D240" s="301" t="s">
        <v>576</v>
      </c>
      <c r="E240" s="303"/>
      <c r="F240" s="301" t="s">
        <v>64</v>
      </c>
      <c r="G240" s="302"/>
      <c r="H240" s="303"/>
      <c r="I240" s="304" t="s">
        <v>65</v>
      </c>
      <c r="J240" s="288" t="s">
        <v>66</v>
      </c>
      <c r="K240" s="288" t="s">
        <v>67</v>
      </c>
      <c r="L240" s="299" t="s">
        <v>68</v>
      </c>
    </row>
    <row r="241" spans="1:12" x14ac:dyDescent="0.25">
      <c r="A241" s="170" t="s">
        <v>874</v>
      </c>
      <c r="B241" s="12" t="s">
        <v>578</v>
      </c>
      <c r="C241" s="311"/>
      <c r="D241" s="12" t="s">
        <v>579</v>
      </c>
      <c r="E241" s="12" t="s">
        <v>580</v>
      </c>
      <c r="F241" s="12" t="s">
        <v>69</v>
      </c>
      <c r="G241" s="12" t="s">
        <v>70</v>
      </c>
      <c r="H241" s="12" t="s">
        <v>71</v>
      </c>
      <c r="I241" s="305"/>
      <c r="J241" s="289"/>
      <c r="K241" s="289"/>
      <c r="L241" s="300"/>
    </row>
    <row r="242" spans="1:12" outlineLevel="1" x14ac:dyDescent="0.25">
      <c r="A242" s="139" t="s">
        <v>875</v>
      </c>
      <c r="B242" s="140" t="s">
        <v>876</v>
      </c>
      <c r="C242" s="140" t="s">
        <v>569</v>
      </c>
      <c r="D242" s="140">
        <v>96.3</v>
      </c>
      <c r="E242" s="141"/>
      <c r="F242" s="140">
        <v>1</v>
      </c>
      <c r="G242" s="140"/>
      <c r="H242" s="140"/>
      <c r="I242" s="141"/>
      <c r="J242" s="3"/>
      <c r="K242" s="3"/>
      <c r="L242" s="141"/>
    </row>
    <row r="243" spans="1:12" outlineLevel="1" x14ac:dyDescent="0.25">
      <c r="A243" s="139" t="s">
        <v>877</v>
      </c>
      <c r="B243" s="140" t="s">
        <v>667</v>
      </c>
      <c r="C243" s="140" t="s">
        <v>878</v>
      </c>
      <c r="D243" s="141"/>
      <c r="E243" s="140">
        <v>5</v>
      </c>
      <c r="F243" s="140">
        <v>1</v>
      </c>
      <c r="G243" s="140"/>
      <c r="H243" s="140"/>
      <c r="I243" s="141"/>
      <c r="J243" s="3"/>
      <c r="K243" s="3"/>
      <c r="L243" s="141"/>
    </row>
    <row r="244" spans="1:12" outlineLevel="1" x14ac:dyDescent="0.25">
      <c r="A244" s="139" t="s">
        <v>879</v>
      </c>
      <c r="B244" s="140" t="s">
        <v>880</v>
      </c>
      <c r="C244" s="140" t="s">
        <v>497</v>
      </c>
      <c r="D244" s="141"/>
      <c r="E244" s="140">
        <v>0.7</v>
      </c>
      <c r="F244" s="140">
        <v>1</v>
      </c>
      <c r="G244" s="140">
        <v>2</v>
      </c>
      <c r="H244" s="140"/>
      <c r="I244" s="141"/>
      <c r="J244" s="3"/>
      <c r="K244" s="3"/>
      <c r="L244" s="141"/>
    </row>
    <row r="245" spans="1:12" ht="75" outlineLevel="1" x14ac:dyDescent="0.25">
      <c r="A245" s="139" t="s">
        <v>881</v>
      </c>
      <c r="B245" s="140" t="s">
        <v>880</v>
      </c>
      <c r="C245" s="140" t="s">
        <v>882</v>
      </c>
      <c r="D245" s="140">
        <v>1.7</v>
      </c>
      <c r="E245" s="140">
        <v>2.8</v>
      </c>
      <c r="F245" s="140">
        <v>1</v>
      </c>
      <c r="G245" s="140"/>
      <c r="H245" s="140"/>
      <c r="I245" s="141"/>
      <c r="J245" s="3"/>
      <c r="K245" s="3"/>
      <c r="L245" s="141"/>
    </row>
    <row r="246" spans="1:12" outlineLevel="1" x14ac:dyDescent="0.25">
      <c r="A246" s="139" t="s">
        <v>883</v>
      </c>
      <c r="B246" s="140" t="s">
        <v>85</v>
      </c>
      <c r="C246" s="140" t="s">
        <v>884</v>
      </c>
      <c r="D246" s="141"/>
      <c r="E246" s="140">
        <v>10</v>
      </c>
      <c r="F246" s="140">
        <v>1</v>
      </c>
      <c r="G246" s="140"/>
      <c r="H246" s="140"/>
      <c r="I246" s="141"/>
      <c r="J246" s="3"/>
      <c r="K246" s="3"/>
      <c r="L246" s="141"/>
    </row>
    <row r="247" spans="1:12" ht="30" outlineLevel="1" x14ac:dyDescent="0.25">
      <c r="A247" s="139" t="s">
        <v>885</v>
      </c>
      <c r="B247" s="140" t="s">
        <v>886</v>
      </c>
      <c r="C247" s="140" t="s">
        <v>557</v>
      </c>
      <c r="D247" s="141"/>
      <c r="E247" s="140">
        <v>7.0000000000000001E-3</v>
      </c>
      <c r="F247" s="140">
        <v>1</v>
      </c>
      <c r="G247" s="140"/>
      <c r="H247" s="140"/>
      <c r="I247" s="141"/>
      <c r="J247" s="3"/>
      <c r="K247" s="3"/>
      <c r="L247" s="141"/>
    </row>
    <row r="248" spans="1:12" outlineLevel="1" x14ac:dyDescent="0.25">
      <c r="A248" s="139" t="s">
        <v>887</v>
      </c>
      <c r="B248" s="140" t="s">
        <v>85</v>
      </c>
      <c r="C248" s="140" t="s">
        <v>888</v>
      </c>
      <c r="D248" s="141"/>
      <c r="E248" s="140">
        <v>0.1</v>
      </c>
      <c r="F248" s="140">
        <v>1</v>
      </c>
      <c r="G248" s="140"/>
      <c r="H248" s="140"/>
      <c r="I248" s="141"/>
      <c r="J248" s="3"/>
      <c r="K248" s="3"/>
      <c r="L248" s="141"/>
    </row>
    <row r="249" spans="1:12" outlineLevel="1" x14ac:dyDescent="0.25">
      <c r="A249" s="139" t="s">
        <v>889</v>
      </c>
      <c r="B249" s="140" t="s">
        <v>85</v>
      </c>
      <c r="C249" s="140" t="s">
        <v>888</v>
      </c>
      <c r="D249" s="141"/>
      <c r="E249" s="140">
        <v>3</v>
      </c>
      <c r="F249" s="140">
        <v>1</v>
      </c>
      <c r="G249" s="140">
        <v>2</v>
      </c>
      <c r="H249" s="140"/>
      <c r="I249" s="141"/>
      <c r="J249" s="3"/>
      <c r="K249" s="3"/>
      <c r="L249" s="141"/>
    </row>
    <row r="250" spans="1:12" ht="30" outlineLevel="1" x14ac:dyDescent="0.25">
      <c r="A250" s="139" t="s">
        <v>570</v>
      </c>
      <c r="B250" s="140" t="s">
        <v>890</v>
      </c>
      <c r="C250" s="140" t="s">
        <v>571</v>
      </c>
      <c r="D250" s="140">
        <v>7</v>
      </c>
      <c r="E250" s="140">
        <v>9</v>
      </c>
      <c r="F250" s="140">
        <v>1</v>
      </c>
      <c r="G250" s="140"/>
      <c r="H250" s="140"/>
      <c r="I250" s="141"/>
      <c r="J250" s="3"/>
      <c r="K250" s="3"/>
      <c r="L250" s="141"/>
    </row>
    <row r="251" spans="1:12" outlineLevel="1" x14ac:dyDescent="0.25">
      <c r="A251" s="139" t="s">
        <v>891</v>
      </c>
      <c r="B251" s="140" t="s">
        <v>892</v>
      </c>
      <c r="C251" s="140" t="s">
        <v>893</v>
      </c>
      <c r="D251" s="141"/>
      <c r="E251" s="140">
        <v>350</v>
      </c>
      <c r="F251" s="140">
        <v>1</v>
      </c>
      <c r="G251" s="140"/>
      <c r="H251" s="140"/>
      <c r="I251" s="141"/>
      <c r="J251" s="3"/>
      <c r="K251" s="3"/>
      <c r="L251" s="141"/>
    </row>
    <row r="252" spans="1:12" outlineLevel="1" x14ac:dyDescent="0.25">
      <c r="A252" s="139" t="s">
        <v>259</v>
      </c>
      <c r="B252" s="140"/>
      <c r="C252" s="140" t="s">
        <v>551</v>
      </c>
      <c r="D252" s="141"/>
      <c r="E252" s="141"/>
      <c r="F252" s="140">
        <v>1</v>
      </c>
      <c r="G252" s="140">
        <v>2</v>
      </c>
      <c r="H252" s="140"/>
      <c r="I252" s="141"/>
      <c r="J252" s="3"/>
      <c r="K252" s="3"/>
      <c r="L252" s="141"/>
    </row>
    <row r="253" spans="1:12" outlineLevel="1" x14ac:dyDescent="0.25">
      <c r="A253" s="154" t="s">
        <v>114</v>
      </c>
      <c r="B253" s="149"/>
      <c r="C253" s="150"/>
      <c r="D253" s="245"/>
      <c r="E253" s="245"/>
      <c r="F253" s="159">
        <v>1</v>
      </c>
      <c r="G253" s="141"/>
      <c r="H253" s="141"/>
      <c r="I253" s="141"/>
      <c r="J253" s="3"/>
      <c r="K253" s="3"/>
      <c r="L253" s="141"/>
    </row>
    <row r="254" spans="1:12" outlineLevel="1" x14ac:dyDescent="0.25">
      <c r="A254" s="154" t="s">
        <v>115</v>
      </c>
      <c r="B254" s="149"/>
      <c r="C254" s="150"/>
      <c r="D254" s="245"/>
      <c r="E254" s="245"/>
      <c r="F254" s="141"/>
      <c r="G254" s="159">
        <v>2</v>
      </c>
      <c r="H254" s="141"/>
      <c r="I254" s="141"/>
      <c r="J254" s="3"/>
      <c r="K254" s="3"/>
      <c r="L254" s="141"/>
    </row>
    <row r="255" spans="1:12" x14ac:dyDescent="0.25">
      <c r="B255" s="33"/>
      <c r="C255" s="33"/>
      <c r="D255" s="37"/>
      <c r="E255" s="37"/>
      <c r="F255" s="158"/>
      <c r="G255" s="158"/>
      <c r="H255" s="158"/>
      <c r="I255" s="33"/>
      <c r="K255" s="33"/>
      <c r="L255" s="33"/>
    </row>
    <row r="257" spans="1:9" x14ac:dyDescent="0.25">
      <c r="A257" s="18"/>
      <c r="B257" s="60"/>
      <c r="C257" s="60"/>
      <c r="D257" s="19"/>
      <c r="E257" s="242"/>
      <c r="F257" s="242"/>
      <c r="G257" s="242"/>
      <c r="H257" s="242"/>
      <c r="I257" s="229"/>
    </row>
    <row r="259" spans="1:9" x14ac:dyDescent="0.25">
      <c r="A259" s="1" t="s">
        <v>57</v>
      </c>
      <c r="D259" s="201" t="s">
        <v>58</v>
      </c>
    </row>
    <row r="262" spans="1:9" x14ac:dyDescent="0.25">
      <c r="A262" s="9"/>
      <c r="D262" s="241"/>
      <c r="E262" s="241"/>
    </row>
    <row r="263" spans="1:9" x14ac:dyDescent="0.25">
      <c r="A263" s="1"/>
      <c r="C263" s="1"/>
    </row>
  </sheetData>
  <mergeCells count="91">
    <mergeCell ref="C129:C130"/>
    <mergeCell ref="A17:H17"/>
    <mergeCell ref="A18:H18"/>
    <mergeCell ref="A39:H39"/>
    <mergeCell ref="A40:H40"/>
    <mergeCell ref="A70:H70"/>
    <mergeCell ref="C5:C6"/>
    <mergeCell ref="D5:E5"/>
    <mergeCell ref="K5:K6"/>
    <mergeCell ref="L5:L6"/>
    <mergeCell ref="A1:L1"/>
    <mergeCell ref="A2:L2"/>
    <mergeCell ref="A3:L3"/>
    <mergeCell ref="J5:J6"/>
    <mergeCell ref="I5:I6"/>
    <mergeCell ref="F5:H5"/>
    <mergeCell ref="C240:C241"/>
    <mergeCell ref="J21:J22"/>
    <mergeCell ref="D149:E149"/>
    <mergeCell ref="D21:E21"/>
    <mergeCell ref="D43:E43"/>
    <mergeCell ref="D129:E129"/>
    <mergeCell ref="I129:I130"/>
    <mergeCell ref="F129:H129"/>
    <mergeCell ref="J129:J130"/>
    <mergeCell ref="J240:J241"/>
    <mergeCell ref="D200:E200"/>
    <mergeCell ref="C225:C226"/>
    <mergeCell ref="C21:C22"/>
    <mergeCell ref="C43:C44"/>
    <mergeCell ref="C73:C74"/>
    <mergeCell ref="C200:C201"/>
    <mergeCell ref="J225:J226"/>
    <mergeCell ref="D225:E225"/>
    <mergeCell ref="K225:K226"/>
    <mergeCell ref="L225:L226"/>
    <mergeCell ref="K43:K44"/>
    <mergeCell ref="L43:L44"/>
    <mergeCell ref="D73:E73"/>
    <mergeCell ref="K176:K177"/>
    <mergeCell ref="L176:L177"/>
    <mergeCell ref="K73:K74"/>
    <mergeCell ref="L73:L74"/>
    <mergeCell ref="K149:K150"/>
    <mergeCell ref="L149:L150"/>
    <mergeCell ref="J149:J150"/>
    <mergeCell ref="D100:E100"/>
    <mergeCell ref="D116:E116"/>
    <mergeCell ref="D240:E240"/>
    <mergeCell ref="K240:K241"/>
    <mergeCell ref="L240:L241"/>
    <mergeCell ref="I240:I241"/>
    <mergeCell ref="F240:H240"/>
    <mergeCell ref="F225:H225"/>
    <mergeCell ref="I21:I22"/>
    <mergeCell ref="I43:I44"/>
    <mergeCell ref="I73:I74"/>
    <mergeCell ref="I176:I177"/>
    <mergeCell ref="I200:I201"/>
    <mergeCell ref="I149:I150"/>
    <mergeCell ref="I225:I226"/>
    <mergeCell ref="F200:H200"/>
    <mergeCell ref="F149:H149"/>
    <mergeCell ref="F73:H73"/>
    <mergeCell ref="F43:H43"/>
    <mergeCell ref="F21:H21"/>
    <mergeCell ref="A71:H71"/>
    <mergeCell ref="D176:E176"/>
    <mergeCell ref="A222:H222"/>
    <mergeCell ref="A195:H195"/>
    <mergeCell ref="A196:H196"/>
    <mergeCell ref="A197:H197"/>
    <mergeCell ref="K21:K22"/>
    <mergeCell ref="L21:L22"/>
    <mergeCell ref="J43:J44"/>
    <mergeCell ref="J73:J74"/>
    <mergeCell ref="J176:J177"/>
    <mergeCell ref="K129:K130"/>
    <mergeCell ref="L129:L130"/>
    <mergeCell ref="A125:H125"/>
    <mergeCell ref="A126:H126"/>
    <mergeCell ref="A127:H127"/>
    <mergeCell ref="A193:H193"/>
    <mergeCell ref="A194:H194"/>
    <mergeCell ref="C149:C150"/>
    <mergeCell ref="A219:H219"/>
    <mergeCell ref="A220:H220"/>
    <mergeCell ref="A221:H221"/>
    <mergeCell ref="K200:K201"/>
    <mergeCell ref="L200:L201"/>
    <mergeCell ref="J200:J201"/>
  </mergeCells>
  <phoneticPr fontId="37" type="noConversion"/>
  <dataValidations disablePrompts="1" count="1">
    <dataValidation type="list" allowBlank="1" showInputMessage="1" showErrorMessage="1" sqref="J178:J192 J7:J16 J23:J32 J38 J45:J56 J67 J122 J75:J91 J227:J237 J202:J218 J131:J175" xr:uid="{B2504313-595F-4B9B-B02F-FD37770386DB}">
      <formula1>"Si,No,n.a."</formula1>
    </dataValidation>
  </dataValidations>
  <printOptions horizontalCentered="1"/>
  <pageMargins left="0.39370078740157483" right="0.39370078740157483" top="0.39370078740157483" bottom="0.39370078740157483" header="0.31496062992125984" footer="0.31496062992125984"/>
  <pageSetup paperSize="119" scale="67" fitToHeight="0" orientation="landscape" r:id="rId1"/>
  <rowBreaks count="1" manualBreakCount="1">
    <brk id="216"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4C8C0-2436-4D66-855A-4A50D246704E}">
  <sheetPr>
    <tabColor rgb="FF0070C0"/>
    <pageSetUpPr fitToPage="1"/>
  </sheetPr>
  <dimension ref="A1:G135"/>
  <sheetViews>
    <sheetView showGridLines="0" view="pageBreakPreview" zoomScale="130" zoomScaleNormal="115" zoomScaleSheetLayoutView="130" workbookViewId="0">
      <pane xSplit="3" ySplit="7" topLeftCell="D8" activePane="bottomRight" state="frozen"/>
      <selection pane="topRight" activeCell="D1" sqref="D1"/>
      <selection pane="bottomLeft" activeCell="A8" sqref="A8"/>
      <selection pane="bottomRight" activeCell="D16" sqref="D16"/>
    </sheetView>
  </sheetViews>
  <sheetFormatPr baseColWidth="10" defaultColWidth="11.42578125" defaultRowHeight="15" x14ac:dyDescent="0.25"/>
  <cols>
    <col min="1" max="1" width="5.28515625" style="51" bestFit="1" customWidth="1"/>
    <col min="2" max="2" width="62.140625" style="51" customWidth="1"/>
    <col min="3" max="3" width="20.85546875" style="61" customWidth="1"/>
    <col min="4" max="4" width="19.42578125" style="51" customWidth="1"/>
    <col min="5" max="5" width="11.42578125" style="51"/>
    <col min="6" max="6" width="12.85546875" style="51" bestFit="1" customWidth="1"/>
    <col min="7" max="7" width="16.140625" style="51" customWidth="1"/>
    <col min="8" max="16384" width="11.42578125" style="51"/>
  </cols>
  <sheetData>
    <row r="1" spans="1:7" s="55" customFormat="1" x14ac:dyDescent="0.25">
      <c r="A1" s="286" t="s">
        <v>895</v>
      </c>
      <c r="B1" s="286"/>
      <c r="C1" s="286"/>
      <c r="D1" s="286"/>
      <c r="E1" s="286"/>
      <c r="F1" s="286"/>
      <c r="G1" s="286"/>
    </row>
    <row r="2" spans="1:7" s="55" customFormat="1" x14ac:dyDescent="0.25">
      <c r="A2" s="286" t="s">
        <v>1209</v>
      </c>
      <c r="B2" s="286"/>
      <c r="C2" s="286"/>
      <c r="D2" s="286"/>
      <c r="E2" s="286"/>
      <c r="F2" s="286"/>
      <c r="G2" s="286"/>
    </row>
    <row r="3" spans="1:7" s="55" customFormat="1" ht="15" customHeight="1" x14ac:dyDescent="0.25">
      <c r="A3" s="287" t="s">
        <v>61</v>
      </c>
      <c r="B3" s="287"/>
      <c r="C3" s="287"/>
      <c r="D3" s="287"/>
      <c r="E3" s="287"/>
      <c r="F3" s="287"/>
      <c r="G3" s="287"/>
    </row>
    <row r="4" spans="1:7" s="55" customFormat="1" x14ac:dyDescent="0.25"/>
    <row r="5" spans="1:7" x14ac:dyDescent="0.25">
      <c r="A5" s="22"/>
      <c r="B5" s="22"/>
      <c r="C5" s="22"/>
      <c r="D5" s="22"/>
    </row>
    <row r="6" spans="1:7" ht="30" x14ac:dyDescent="0.25">
      <c r="A6" s="12" t="s">
        <v>896</v>
      </c>
      <c r="B6" s="12" t="s">
        <v>62</v>
      </c>
      <c r="C6" s="12" t="s">
        <v>572</v>
      </c>
      <c r="D6" s="180" t="s">
        <v>65</v>
      </c>
      <c r="E6" s="181" t="s">
        <v>66</v>
      </c>
      <c r="F6" s="181" t="s">
        <v>67</v>
      </c>
      <c r="G6" s="189" t="s">
        <v>68</v>
      </c>
    </row>
    <row r="7" spans="1:7" x14ac:dyDescent="0.25">
      <c r="A7" s="321" t="s">
        <v>897</v>
      </c>
      <c r="B7" s="321"/>
      <c r="C7" s="321"/>
      <c r="D7" s="321"/>
      <c r="E7" s="321"/>
      <c r="F7" s="321"/>
      <c r="G7" s="321"/>
    </row>
    <row r="8" spans="1:7" ht="30" x14ac:dyDescent="0.25">
      <c r="A8" s="81">
        <v>1</v>
      </c>
      <c r="B8" s="52" t="s">
        <v>898</v>
      </c>
      <c r="C8" s="62" t="s">
        <v>899</v>
      </c>
      <c r="D8" s="182"/>
      <c r="E8" s="11"/>
      <c r="F8" s="190"/>
      <c r="G8" s="52"/>
    </row>
    <row r="9" spans="1:7" x14ac:dyDescent="0.25">
      <c r="A9" s="81">
        <v>2</v>
      </c>
      <c r="B9" s="56" t="s">
        <v>900</v>
      </c>
      <c r="C9" s="81" t="s">
        <v>901</v>
      </c>
      <c r="D9" s="182"/>
      <c r="E9" s="11"/>
      <c r="F9" s="190"/>
      <c r="G9" s="52"/>
    </row>
    <row r="10" spans="1:7" x14ac:dyDescent="0.25">
      <c r="A10" s="81">
        <v>3</v>
      </c>
      <c r="B10" s="52" t="s">
        <v>902</v>
      </c>
      <c r="C10" s="81" t="s">
        <v>582</v>
      </c>
      <c r="D10" s="182"/>
      <c r="E10" s="11"/>
      <c r="F10" s="190"/>
      <c r="G10" s="52"/>
    </row>
    <row r="12" spans="1:7" x14ac:dyDescent="0.25">
      <c r="A12" s="322" t="s">
        <v>903</v>
      </c>
      <c r="B12" s="322"/>
      <c r="C12" s="322"/>
      <c r="D12" s="322"/>
      <c r="E12" s="322"/>
      <c r="F12" s="322"/>
      <c r="G12" s="322"/>
    </row>
    <row r="13" spans="1:7" ht="30" x14ac:dyDescent="0.25">
      <c r="A13" s="12" t="s">
        <v>896</v>
      </c>
      <c r="B13" s="12" t="s">
        <v>62</v>
      </c>
      <c r="C13" s="12" t="s">
        <v>572</v>
      </c>
      <c r="D13" s="180" t="s">
        <v>65</v>
      </c>
      <c r="E13" s="181" t="s">
        <v>66</v>
      </c>
      <c r="F13" s="181" t="s">
        <v>67</v>
      </c>
      <c r="G13" s="189" t="s">
        <v>68</v>
      </c>
    </row>
    <row r="14" spans="1:7" x14ac:dyDescent="0.25">
      <c r="A14" s="321" t="s">
        <v>897</v>
      </c>
      <c r="B14" s="321"/>
      <c r="C14" s="321"/>
      <c r="D14" s="321"/>
      <c r="E14" s="321"/>
      <c r="F14" s="321"/>
      <c r="G14" s="321"/>
    </row>
    <row r="15" spans="1:7" ht="30" x14ac:dyDescent="0.25">
      <c r="A15" s="81">
        <v>1</v>
      </c>
      <c r="B15" s="52" t="s">
        <v>904</v>
      </c>
      <c r="C15" s="183" t="s">
        <v>905</v>
      </c>
      <c r="D15" s="182"/>
      <c r="E15" s="11"/>
      <c r="F15" s="190"/>
      <c r="G15" s="52"/>
    </row>
    <row r="16" spans="1:7" ht="30" x14ac:dyDescent="0.25">
      <c r="A16" s="81">
        <v>2</v>
      </c>
      <c r="B16" s="56" t="s">
        <v>906</v>
      </c>
      <c r="C16" s="183" t="s">
        <v>907</v>
      </c>
      <c r="D16" s="182"/>
      <c r="E16" s="11"/>
      <c r="F16" s="190"/>
      <c r="G16" s="52"/>
    </row>
    <row r="17" spans="1:7" ht="30" x14ac:dyDescent="0.25">
      <c r="A17" s="81">
        <v>3</v>
      </c>
      <c r="B17" s="56" t="s">
        <v>908</v>
      </c>
      <c r="C17" s="183" t="s">
        <v>909</v>
      </c>
      <c r="D17" s="182"/>
      <c r="E17" s="11"/>
      <c r="F17" s="190"/>
      <c r="G17" s="52"/>
    </row>
    <row r="18" spans="1:7" x14ac:dyDescent="0.25">
      <c r="A18" s="321" t="s">
        <v>910</v>
      </c>
      <c r="B18" s="321"/>
      <c r="C18" s="321"/>
      <c r="D18" s="321"/>
      <c r="E18" s="321"/>
      <c r="F18" s="321"/>
      <c r="G18" s="321"/>
    </row>
    <row r="19" spans="1:7" ht="30" x14ac:dyDescent="0.25">
      <c r="A19" s="81">
        <v>4</v>
      </c>
      <c r="B19" s="105" t="s">
        <v>911</v>
      </c>
      <c r="C19" s="183" t="s">
        <v>912</v>
      </c>
      <c r="D19" s="182"/>
      <c r="E19" s="11"/>
      <c r="F19" s="190"/>
      <c r="G19" s="52"/>
    </row>
    <row r="20" spans="1:7" ht="30" x14ac:dyDescent="0.25">
      <c r="A20" s="81">
        <v>5</v>
      </c>
      <c r="B20" s="184" t="s">
        <v>908</v>
      </c>
      <c r="C20" s="183" t="s">
        <v>913</v>
      </c>
      <c r="D20" s="182"/>
      <c r="E20" s="11"/>
      <c r="F20" s="190"/>
      <c r="G20" s="52"/>
    </row>
    <row r="21" spans="1:7" x14ac:dyDescent="0.25">
      <c r="A21" s="321" t="s">
        <v>914</v>
      </c>
      <c r="B21" s="321"/>
      <c r="C21" s="321"/>
      <c r="D21" s="321"/>
      <c r="E21" s="321"/>
      <c r="F21" s="321"/>
      <c r="G21" s="321"/>
    </row>
    <row r="22" spans="1:7" ht="30" x14ac:dyDescent="0.25">
      <c r="A22" s="81">
        <v>6</v>
      </c>
      <c r="B22" s="52" t="s">
        <v>915</v>
      </c>
      <c r="C22" s="183" t="s">
        <v>916</v>
      </c>
      <c r="D22" s="182"/>
      <c r="E22" s="11"/>
      <c r="F22" s="190"/>
      <c r="G22" s="52"/>
    </row>
    <row r="23" spans="1:7" ht="30" x14ac:dyDescent="0.25">
      <c r="A23" s="81">
        <v>7</v>
      </c>
      <c r="B23" s="56" t="s">
        <v>917</v>
      </c>
      <c r="C23" s="183" t="s">
        <v>913</v>
      </c>
      <c r="D23" s="182"/>
      <c r="E23" s="11"/>
      <c r="F23" s="190"/>
      <c r="G23" s="52"/>
    </row>
    <row r="24" spans="1:7" ht="30" x14ac:dyDescent="0.25">
      <c r="A24" s="81">
        <v>8</v>
      </c>
      <c r="B24" s="52" t="s">
        <v>918</v>
      </c>
      <c r="C24" s="183" t="s">
        <v>919</v>
      </c>
      <c r="D24" s="182"/>
      <c r="E24" s="11"/>
      <c r="F24" s="190"/>
      <c r="G24" s="52"/>
    </row>
    <row r="25" spans="1:7" x14ac:dyDescent="0.25">
      <c r="D25" s="191"/>
    </row>
    <row r="26" spans="1:7" x14ac:dyDescent="0.25">
      <c r="A26" s="322" t="s">
        <v>920</v>
      </c>
      <c r="B26" s="322"/>
      <c r="C26" s="322"/>
      <c r="D26" s="322"/>
      <c r="E26" s="322"/>
      <c r="F26" s="322"/>
      <c r="G26" s="322"/>
    </row>
    <row r="27" spans="1:7" ht="30" x14ac:dyDescent="0.25">
      <c r="A27" s="12" t="s">
        <v>896</v>
      </c>
      <c r="B27" s="12" t="s">
        <v>62</v>
      </c>
      <c r="C27" s="12" t="s">
        <v>572</v>
      </c>
      <c r="D27" s="180" t="s">
        <v>65</v>
      </c>
      <c r="E27" s="181" t="s">
        <v>66</v>
      </c>
      <c r="F27" s="181" t="s">
        <v>67</v>
      </c>
      <c r="G27" s="189" t="s">
        <v>68</v>
      </c>
    </row>
    <row r="28" spans="1:7" ht="30" x14ac:dyDescent="0.25">
      <c r="A28" s="81">
        <v>1</v>
      </c>
      <c r="B28" s="81" t="s">
        <v>921</v>
      </c>
      <c r="C28" s="41" t="s">
        <v>922</v>
      </c>
      <c r="D28" s="185"/>
      <c r="E28" s="11"/>
      <c r="F28" s="190"/>
      <c r="G28" s="52"/>
    </row>
    <row r="29" spans="1:7" ht="30" x14ac:dyDescent="0.25">
      <c r="A29" s="81">
        <v>2</v>
      </c>
      <c r="B29" s="81" t="s">
        <v>923</v>
      </c>
      <c r="C29" s="41" t="s">
        <v>924</v>
      </c>
      <c r="D29" s="185"/>
      <c r="E29" s="11"/>
      <c r="F29" s="190"/>
      <c r="G29" s="52"/>
    </row>
    <row r="30" spans="1:7" ht="45" x14ac:dyDescent="0.25">
      <c r="A30" s="81">
        <v>3</v>
      </c>
      <c r="B30" s="81" t="s">
        <v>925</v>
      </c>
      <c r="C30" s="62" t="s">
        <v>926</v>
      </c>
      <c r="D30" s="81"/>
      <c r="E30" s="11"/>
      <c r="F30" s="190"/>
      <c r="G30" s="52"/>
    </row>
    <row r="31" spans="1:7" ht="30" x14ac:dyDescent="0.25">
      <c r="A31" s="81">
        <v>4</v>
      </c>
      <c r="B31" s="81" t="s">
        <v>927</v>
      </c>
      <c r="C31" s="41" t="s">
        <v>928</v>
      </c>
      <c r="D31" s="186"/>
      <c r="E31" s="11"/>
      <c r="F31" s="190"/>
      <c r="G31" s="52"/>
    </row>
    <row r="32" spans="1:7" ht="30" x14ac:dyDescent="0.25">
      <c r="A32" s="81">
        <v>5</v>
      </c>
      <c r="B32" s="81" t="s">
        <v>929</v>
      </c>
      <c r="C32" s="41" t="s">
        <v>930</v>
      </c>
      <c r="D32" s="186"/>
      <c r="E32" s="11"/>
      <c r="F32" s="190"/>
      <c r="G32" s="52"/>
    </row>
    <row r="33" spans="1:7" ht="30" x14ac:dyDescent="0.25">
      <c r="A33" s="81">
        <v>6</v>
      </c>
      <c r="B33" s="81" t="s">
        <v>931</v>
      </c>
      <c r="C33" s="41" t="s">
        <v>932</v>
      </c>
      <c r="D33" s="186"/>
      <c r="E33" s="11"/>
      <c r="F33" s="190"/>
      <c r="G33" s="52"/>
    </row>
    <row r="34" spans="1:7" ht="30" x14ac:dyDescent="0.25">
      <c r="A34" s="81">
        <v>7</v>
      </c>
      <c r="B34" s="81" t="s">
        <v>933</v>
      </c>
      <c r="C34" s="41" t="s">
        <v>934</v>
      </c>
      <c r="D34" s="186"/>
      <c r="E34" s="11"/>
      <c r="F34" s="190"/>
      <c r="G34" s="52"/>
    </row>
    <row r="35" spans="1:7" ht="30" x14ac:dyDescent="0.25">
      <c r="A35" s="81">
        <v>8</v>
      </c>
      <c r="B35" s="62" t="s">
        <v>935</v>
      </c>
      <c r="C35" s="41" t="s">
        <v>936</v>
      </c>
      <c r="D35" s="186"/>
      <c r="E35" s="11"/>
      <c r="F35" s="190"/>
      <c r="G35" s="52"/>
    </row>
    <row r="36" spans="1:7" ht="30" x14ac:dyDescent="0.25">
      <c r="A36" s="81">
        <v>9</v>
      </c>
      <c r="B36" s="81" t="s">
        <v>937</v>
      </c>
      <c r="C36" s="41" t="s">
        <v>938</v>
      </c>
      <c r="D36" s="186"/>
      <c r="E36" s="11"/>
      <c r="F36" s="190"/>
      <c r="G36" s="52"/>
    </row>
    <row r="37" spans="1:7" ht="30" x14ac:dyDescent="0.25">
      <c r="A37" s="81">
        <v>10</v>
      </c>
      <c r="B37" s="62" t="s">
        <v>939</v>
      </c>
      <c r="C37" s="183" t="s">
        <v>912</v>
      </c>
      <c r="D37" s="186"/>
      <c r="E37" s="11"/>
      <c r="F37" s="190"/>
      <c r="G37" s="52"/>
    </row>
    <row r="38" spans="1:7" ht="30" x14ac:dyDescent="0.25">
      <c r="A38" s="81">
        <v>11</v>
      </c>
      <c r="B38" s="62" t="s">
        <v>940</v>
      </c>
      <c r="C38" s="183" t="s">
        <v>941</v>
      </c>
      <c r="D38" s="186"/>
      <c r="E38" s="11"/>
      <c r="F38" s="190"/>
      <c r="G38" s="52"/>
    </row>
    <row r="39" spans="1:7" ht="30" x14ac:dyDescent="0.25">
      <c r="A39" s="81">
        <v>12</v>
      </c>
      <c r="B39" s="62" t="s">
        <v>942</v>
      </c>
      <c r="C39" s="183" t="s">
        <v>924</v>
      </c>
      <c r="D39" s="186"/>
      <c r="E39" s="11"/>
      <c r="F39" s="190"/>
      <c r="G39" s="52"/>
    </row>
    <row r="40" spans="1:7" ht="30" x14ac:dyDescent="0.25">
      <c r="A40" s="81">
        <v>13</v>
      </c>
      <c r="B40" s="62" t="s">
        <v>943</v>
      </c>
      <c r="C40" s="183" t="s">
        <v>944</v>
      </c>
      <c r="D40" s="186"/>
      <c r="E40" s="11"/>
      <c r="F40" s="190"/>
      <c r="G40" s="52"/>
    </row>
    <row r="42" spans="1:7" x14ac:dyDescent="0.25">
      <c r="A42" s="322" t="s">
        <v>945</v>
      </c>
      <c r="B42" s="322"/>
      <c r="C42" s="322"/>
      <c r="D42" s="322"/>
      <c r="E42" s="322"/>
      <c r="F42" s="322"/>
      <c r="G42" s="322"/>
    </row>
    <row r="43" spans="1:7" ht="30" x14ac:dyDescent="0.25">
      <c r="A43" s="12" t="s">
        <v>896</v>
      </c>
      <c r="B43" s="12" t="s">
        <v>62</v>
      </c>
      <c r="C43" s="12" t="s">
        <v>572</v>
      </c>
      <c r="D43" s="180" t="s">
        <v>65</v>
      </c>
      <c r="E43" s="181" t="s">
        <v>66</v>
      </c>
      <c r="F43" s="181" t="s">
        <v>67</v>
      </c>
      <c r="G43" s="189" t="s">
        <v>68</v>
      </c>
    </row>
    <row r="44" spans="1:7" ht="30" x14ac:dyDescent="0.25">
      <c r="A44" s="81">
        <v>1</v>
      </c>
      <c r="B44" s="81" t="s">
        <v>946</v>
      </c>
      <c r="C44" s="183" t="s">
        <v>947</v>
      </c>
      <c r="D44" s="186"/>
      <c r="E44" s="11"/>
      <c r="F44" s="190"/>
      <c r="G44" s="52"/>
    </row>
    <row r="45" spans="1:7" ht="30" x14ac:dyDescent="0.25">
      <c r="A45" s="81">
        <v>2</v>
      </c>
      <c r="B45" s="62" t="s">
        <v>948</v>
      </c>
      <c r="C45" s="183" t="s">
        <v>949</v>
      </c>
      <c r="D45" s="186"/>
      <c r="E45" s="11"/>
      <c r="F45" s="190"/>
      <c r="G45" s="52"/>
    </row>
    <row r="46" spans="1:7" ht="30" x14ac:dyDescent="0.25">
      <c r="A46" s="81">
        <v>3</v>
      </c>
      <c r="B46" s="81" t="s">
        <v>950</v>
      </c>
      <c r="C46" s="183" t="s">
        <v>922</v>
      </c>
      <c r="D46" s="186"/>
      <c r="E46" s="11"/>
      <c r="F46" s="190"/>
      <c r="G46" s="52"/>
    </row>
    <row r="47" spans="1:7" ht="30" x14ac:dyDescent="0.25">
      <c r="A47" s="81">
        <v>4</v>
      </c>
      <c r="B47" s="81" t="s">
        <v>951</v>
      </c>
      <c r="C47" s="183" t="s">
        <v>952</v>
      </c>
      <c r="D47" s="186"/>
      <c r="E47" s="11"/>
      <c r="F47" s="190"/>
      <c r="G47" s="52"/>
    </row>
    <row r="48" spans="1:7" ht="30" x14ac:dyDescent="0.25">
      <c r="A48" s="81">
        <v>5</v>
      </c>
      <c r="B48" s="81" t="s">
        <v>931</v>
      </c>
      <c r="C48" s="183" t="s">
        <v>953</v>
      </c>
      <c r="D48" s="186"/>
      <c r="E48" s="11"/>
      <c r="F48" s="190"/>
      <c r="G48" s="52"/>
    </row>
    <row r="49" spans="1:7" ht="30" x14ac:dyDescent="0.25">
      <c r="A49" s="81">
        <v>6</v>
      </c>
      <c r="B49" s="62" t="s">
        <v>939</v>
      </c>
      <c r="C49" s="183" t="s">
        <v>954</v>
      </c>
      <c r="D49" s="186"/>
      <c r="E49" s="11"/>
      <c r="F49" s="190"/>
      <c r="G49" s="52"/>
    </row>
    <row r="50" spans="1:7" ht="30" x14ac:dyDescent="0.25">
      <c r="A50" s="81">
        <v>7</v>
      </c>
      <c r="B50" s="81" t="s">
        <v>955</v>
      </c>
      <c r="C50" s="183" t="s">
        <v>956</v>
      </c>
      <c r="D50" s="186"/>
      <c r="E50" s="11"/>
      <c r="F50" s="190"/>
      <c r="G50" s="52"/>
    </row>
    <row r="51" spans="1:7" ht="30" x14ac:dyDescent="0.25">
      <c r="A51" s="81">
        <v>8</v>
      </c>
      <c r="B51" s="81" t="s">
        <v>929</v>
      </c>
      <c r="C51" s="183" t="s">
        <v>957</v>
      </c>
      <c r="D51" s="186"/>
      <c r="E51" s="11"/>
      <c r="F51" s="190"/>
      <c r="G51" s="52"/>
    </row>
    <row r="52" spans="1:7" x14ac:dyDescent="0.25">
      <c r="D52" s="192"/>
    </row>
    <row r="53" spans="1:7" x14ac:dyDescent="0.25">
      <c r="A53" s="322" t="s">
        <v>958</v>
      </c>
      <c r="B53" s="322"/>
      <c r="C53" s="322"/>
      <c r="D53" s="322"/>
      <c r="E53" s="322"/>
      <c r="F53" s="322"/>
      <c r="G53" s="322"/>
    </row>
    <row r="54" spans="1:7" ht="30" x14ac:dyDescent="0.25">
      <c r="A54" s="12" t="s">
        <v>896</v>
      </c>
      <c r="B54" s="12" t="s">
        <v>62</v>
      </c>
      <c r="C54" s="12" t="s">
        <v>572</v>
      </c>
      <c r="D54" s="180" t="s">
        <v>65</v>
      </c>
      <c r="E54" s="181" t="s">
        <v>66</v>
      </c>
      <c r="F54" s="181" t="s">
        <v>67</v>
      </c>
      <c r="G54" s="189" t="s">
        <v>68</v>
      </c>
    </row>
    <row r="55" spans="1:7" ht="30" x14ac:dyDescent="0.25">
      <c r="A55" s="81">
        <v>1</v>
      </c>
      <c r="B55" s="105" t="s">
        <v>959</v>
      </c>
      <c r="C55" s="62" t="s">
        <v>960</v>
      </c>
      <c r="D55" s="187"/>
      <c r="E55" s="11"/>
      <c r="F55" s="190"/>
      <c r="G55" s="52"/>
    </row>
    <row r="56" spans="1:7" ht="30" x14ac:dyDescent="0.25">
      <c r="A56" s="81">
        <v>2</v>
      </c>
      <c r="B56" s="105" t="s">
        <v>961</v>
      </c>
      <c r="C56" s="62" t="s">
        <v>962</v>
      </c>
      <c r="D56" s="187"/>
      <c r="E56" s="11"/>
      <c r="F56" s="190"/>
      <c r="G56" s="52"/>
    </row>
    <row r="57" spans="1:7" ht="30" x14ac:dyDescent="0.25">
      <c r="A57" s="81">
        <v>3</v>
      </c>
      <c r="B57" s="105" t="s">
        <v>963</v>
      </c>
      <c r="C57" s="62" t="s">
        <v>964</v>
      </c>
      <c r="D57" s="187"/>
      <c r="E57" s="11"/>
      <c r="F57" s="190"/>
      <c r="G57" s="52"/>
    </row>
    <row r="58" spans="1:7" x14ac:dyDescent="0.25">
      <c r="A58" s="324" t="s">
        <v>965</v>
      </c>
      <c r="B58" s="325"/>
      <c r="C58" s="325"/>
      <c r="D58" s="325"/>
      <c r="E58" s="325"/>
      <c r="F58" s="325"/>
      <c r="G58" s="325"/>
    </row>
    <row r="59" spans="1:7" ht="30" x14ac:dyDescent="0.25">
      <c r="A59" s="81">
        <v>4</v>
      </c>
      <c r="B59" s="56" t="s">
        <v>966</v>
      </c>
      <c r="C59" s="62" t="s">
        <v>967</v>
      </c>
      <c r="D59" s="186"/>
      <c r="E59" s="11"/>
      <c r="F59" s="190"/>
      <c r="G59" s="52"/>
    </row>
    <row r="60" spans="1:7" ht="30" x14ac:dyDescent="0.25">
      <c r="A60" s="81">
        <v>5</v>
      </c>
      <c r="B60" s="52" t="s">
        <v>968</v>
      </c>
      <c r="C60" s="62" t="s">
        <v>969</v>
      </c>
      <c r="D60" s="186"/>
      <c r="E60" s="11"/>
      <c r="F60" s="190"/>
      <c r="G60" s="52"/>
    </row>
    <row r="61" spans="1:7" ht="30" x14ac:dyDescent="0.25">
      <c r="A61" s="81">
        <v>6</v>
      </c>
      <c r="B61" s="52" t="s">
        <v>970</v>
      </c>
      <c r="C61" s="62" t="s">
        <v>971</v>
      </c>
      <c r="D61" s="186"/>
      <c r="E61" s="11"/>
      <c r="F61" s="190"/>
      <c r="G61" s="52"/>
    </row>
    <row r="62" spans="1:7" ht="30" x14ac:dyDescent="0.25">
      <c r="A62" s="81">
        <v>7</v>
      </c>
      <c r="B62" s="52" t="s">
        <v>972</v>
      </c>
      <c r="C62" s="62" t="s">
        <v>973</v>
      </c>
      <c r="D62" s="186"/>
      <c r="E62" s="11"/>
      <c r="F62" s="190"/>
      <c r="G62" s="52"/>
    </row>
    <row r="63" spans="1:7" x14ac:dyDescent="0.25">
      <c r="A63" s="324" t="s">
        <v>974</v>
      </c>
      <c r="B63" s="325"/>
      <c r="C63" s="325"/>
      <c r="D63" s="325"/>
      <c r="E63" s="325"/>
      <c r="F63" s="325"/>
      <c r="G63" s="325"/>
    </row>
    <row r="64" spans="1:7" ht="30" x14ac:dyDescent="0.25">
      <c r="A64" s="81">
        <v>8</v>
      </c>
      <c r="B64" s="52" t="s">
        <v>970</v>
      </c>
      <c r="C64" s="62" t="s">
        <v>971</v>
      </c>
      <c r="D64" s="186"/>
      <c r="E64" s="11"/>
      <c r="F64" s="190"/>
      <c r="G64" s="52"/>
    </row>
    <row r="65" spans="1:7" ht="30" x14ac:dyDescent="0.25">
      <c r="A65" s="81">
        <v>9</v>
      </c>
      <c r="B65" s="52" t="s">
        <v>968</v>
      </c>
      <c r="C65" s="62" t="s">
        <v>969</v>
      </c>
      <c r="D65" s="186"/>
      <c r="E65" s="11"/>
      <c r="F65" s="190"/>
      <c r="G65" s="52"/>
    </row>
    <row r="67" spans="1:7" x14ac:dyDescent="0.25">
      <c r="A67" s="322" t="s">
        <v>975</v>
      </c>
      <c r="B67" s="322"/>
      <c r="C67" s="322"/>
      <c r="D67" s="322"/>
      <c r="E67" s="322"/>
      <c r="F67" s="322"/>
      <c r="G67" s="322"/>
    </row>
    <row r="68" spans="1:7" ht="30" x14ac:dyDescent="0.25">
      <c r="A68" s="12" t="s">
        <v>896</v>
      </c>
      <c r="B68" s="12" t="s">
        <v>62</v>
      </c>
      <c r="C68" s="12" t="s">
        <v>572</v>
      </c>
      <c r="D68" s="180" t="s">
        <v>65</v>
      </c>
      <c r="E68" s="181" t="s">
        <v>66</v>
      </c>
      <c r="F68" s="181" t="s">
        <v>67</v>
      </c>
      <c r="G68" s="189" t="s">
        <v>68</v>
      </c>
    </row>
    <row r="69" spans="1:7" x14ac:dyDescent="0.25">
      <c r="A69" s="81">
        <v>1</v>
      </c>
      <c r="B69" s="188" t="s">
        <v>976</v>
      </c>
      <c r="C69" s="183" t="s">
        <v>977</v>
      </c>
      <c r="D69" s="186"/>
      <c r="E69" s="11"/>
      <c r="F69" s="190"/>
      <c r="G69" s="52"/>
    </row>
    <row r="70" spans="1:7" x14ac:dyDescent="0.25">
      <c r="A70" s="81">
        <v>2</v>
      </c>
      <c r="B70" s="188" t="s">
        <v>978</v>
      </c>
      <c r="C70" s="183" t="s">
        <v>979</v>
      </c>
      <c r="D70" s="186"/>
      <c r="E70" s="11"/>
      <c r="F70" s="190"/>
      <c r="G70" s="52"/>
    </row>
    <row r="71" spans="1:7" x14ac:dyDescent="0.25">
      <c r="A71" s="81">
        <v>3</v>
      </c>
      <c r="B71" s="188" t="s">
        <v>980</v>
      </c>
      <c r="C71" s="183" t="s">
        <v>981</v>
      </c>
      <c r="D71" s="186"/>
      <c r="E71" s="11"/>
      <c r="F71" s="190"/>
      <c r="G71" s="52"/>
    </row>
    <row r="72" spans="1:7" x14ac:dyDescent="0.25">
      <c r="A72" s="81">
        <v>4</v>
      </c>
      <c r="B72" s="188" t="s">
        <v>982</v>
      </c>
      <c r="C72" s="183" t="s">
        <v>983</v>
      </c>
      <c r="D72" s="186"/>
      <c r="E72" s="11"/>
      <c r="F72" s="190"/>
      <c r="G72" s="52"/>
    </row>
    <row r="73" spans="1:7" x14ac:dyDescent="0.25">
      <c r="A73" s="81">
        <v>5</v>
      </c>
      <c r="B73" s="188" t="s">
        <v>984</v>
      </c>
      <c r="C73" s="183" t="s">
        <v>985</v>
      </c>
      <c r="D73" s="186"/>
      <c r="E73" s="11"/>
      <c r="F73" s="190"/>
      <c r="G73" s="52"/>
    </row>
    <row r="74" spans="1:7" ht="30" x14ac:dyDescent="0.25">
      <c r="A74" s="81">
        <v>6</v>
      </c>
      <c r="B74" s="188" t="s">
        <v>986</v>
      </c>
      <c r="C74" s="183" t="s">
        <v>987</v>
      </c>
      <c r="D74" s="186"/>
      <c r="E74" s="11"/>
      <c r="F74" s="190"/>
      <c r="G74" s="52"/>
    </row>
    <row r="75" spans="1:7" x14ac:dyDescent="0.25">
      <c r="A75" s="81">
        <v>7</v>
      </c>
      <c r="B75" s="188" t="s">
        <v>988</v>
      </c>
      <c r="C75" s="183" t="s">
        <v>989</v>
      </c>
      <c r="D75" s="186"/>
      <c r="E75" s="11"/>
      <c r="F75" s="190"/>
      <c r="G75" s="52"/>
    </row>
    <row r="76" spans="1:7" x14ac:dyDescent="0.25">
      <c r="A76" s="81">
        <v>8</v>
      </c>
      <c r="B76" s="188" t="s">
        <v>990</v>
      </c>
      <c r="C76" s="183" t="s">
        <v>991</v>
      </c>
      <c r="D76" s="186"/>
      <c r="E76" s="11"/>
      <c r="F76" s="190"/>
      <c r="G76" s="52"/>
    </row>
    <row r="77" spans="1:7" x14ac:dyDescent="0.25">
      <c r="A77" s="81">
        <v>9</v>
      </c>
      <c r="B77" s="188" t="s">
        <v>992</v>
      </c>
      <c r="C77" s="183" t="s">
        <v>993</v>
      </c>
      <c r="D77" s="186"/>
      <c r="E77" s="11"/>
      <c r="F77" s="190"/>
      <c r="G77" s="52"/>
    </row>
    <row r="78" spans="1:7" x14ac:dyDescent="0.25">
      <c r="A78" s="81">
        <v>10</v>
      </c>
      <c r="B78" s="188" t="s">
        <v>994</v>
      </c>
      <c r="C78" s="183" t="s">
        <v>995</v>
      </c>
      <c r="D78" s="186"/>
      <c r="E78" s="11"/>
      <c r="F78" s="190"/>
      <c r="G78" s="52"/>
    </row>
    <row r="79" spans="1:7" ht="30" x14ac:dyDescent="0.25">
      <c r="A79" s="81">
        <v>11</v>
      </c>
      <c r="B79" s="188" t="s">
        <v>996</v>
      </c>
      <c r="C79" s="183" t="s">
        <v>997</v>
      </c>
      <c r="D79" s="186"/>
      <c r="E79" s="11"/>
      <c r="F79" s="190"/>
      <c r="G79" s="52"/>
    </row>
    <row r="80" spans="1:7" ht="30" x14ac:dyDescent="0.25">
      <c r="A80" s="81">
        <v>12</v>
      </c>
      <c r="B80" s="188" t="s">
        <v>998</v>
      </c>
      <c r="C80" s="183" t="s">
        <v>997</v>
      </c>
      <c r="D80" s="186"/>
      <c r="E80" s="11"/>
      <c r="F80" s="190"/>
      <c r="G80" s="52"/>
    </row>
    <row r="82" spans="1:7" x14ac:dyDescent="0.25">
      <c r="A82" s="322" t="s">
        <v>999</v>
      </c>
      <c r="B82" s="322"/>
      <c r="C82" s="322"/>
      <c r="D82" s="322"/>
      <c r="E82" s="322"/>
      <c r="F82" s="322"/>
      <c r="G82" s="322"/>
    </row>
    <row r="83" spans="1:7" ht="30" x14ac:dyDescent="0.25">
      <c r="A83" s="12" t="s">
        <v>896</v>
      </c>
      <c r="B83" s="12" t="s">
        <v>62</v>
      </c>
      <c r="C83" s="12" t="s">
        <v>572</v>
      </c>
      <c r="D83" s="180" t="s">
        <v>65</v>
      </c>
      <c r="E83" s="181" t="s">
        <v>66</v>
      </c>
      <c r="F83" s="181" t="s">
        <v>67</v>
      </c>
      <c r="G83" s="189" t="s">
        <v>68</v>
      </c>
    </row>
    <row r="84" spans="1:7" ht="30" x14ac:dyDescent="0.25">
      <c r="A84" s="81">
        <v>1</v>
      </c>
      <c r="B84" s="188" t="s">
        <v>1000</v>
      </c>
      <c r="C84" s="183" t="s">
        <v>1001</v>
      </c>
      <c r="D84" s="194"/>
      <c r="E84" s="11"/>
      <c r="F84" s="190"/>
      <c r="G84" s="52"/>
    </row>
    <row r="85" spans="1:7" ht="30" x14ac:dyDescent="0.25">
      <c r="A85" s="81">
        <v>2</v>
      </c>
      <c r="B85" s="188" t="s">
        <v>1002</v>
      </c>
      <c r="C85" s="183" t="s">
        <v>1003</v>
      </c>
      <c r="D85" s="194"/>
      <c r="E85" s="11"/>
      <c r="F85" s="190"/>
      <c r="G85" s="52"/>
    </row>
    <row r="86" spans="1:7" ht="30" x14ac:dyDescent="0.25">
      <c r="A86" s="81">
        <v>3</v>
      </c>
      <c r="B86" s="188" t="s">
        <v>1004</v>
      </c>
      <c r="C86" s="183" t="s">
        <v>1005</v>
      </c>
      <c r="D86" s="194"/>
      <c r="E86" s="11"/>
      <c r="F86" s="190"/>
      <c r="G86" s="52"/>
    </row>
    <row r="87" spans="1:7" ht="30" x14ac:dyDescent="0.25">
      <c r="A87" s="81">
        <v>4</v>
      </c>
      <c r="B87" s="188" t="s">
        <v>1006</v>
      </c>
      <c r="C87" s="183" t="s">
        <v>1007</v>
      </c>
      <c r="D87" s="194"/>
      <c r="E87" s="11"/>
      <c r="F87" s="190"/>
      <c r="G87" s="52"/>
    </row>
    <row r="88" spans="1:7" ht="30" x14ac:dyDescent="0.25">
      <c r="A88" s="81">
        <v>5</v>
      </c>
      <c r="B88" s="188" t="s">
        <v>1008</v>
      </c>
      <c r="C88" s="183" t="s">
        <v>1009</v>
      </c>
      <c r="D88" s="194"/>
      <c r="E88" s="11"/>
      <c r="F88" s="190"/>
      <c r="G88" s="52"/>
    </row>
    <row r="89" spans="1:7" ht="30" x14ac:dyDescent="0.25">
      <c r="A89" s="81">
        <v>6</v>
      </c>
      <c r="B89" s="188" t="s">
        <v>1010</v>
      </c>
      <c r="C89" s="183" t="s">
        <v>1011</v>
      </c>
      <c r="D89" s="194"/>
      <c r="E89" s="11"/>
      <c r="F89" s="190"/>
      <c r="G89" s="52"/>
    </row>
    <row r="90" spans="1:7" ht="30" x14ac:dyDescent="0.25">
      <c r="A90" s="81">
        <v>7</v>
      </c>
      <c r="B90" s="188" t="s">
        <v>1012</v>
      </c>
      <c r="C90" s="183" t="s">
        <v>1013</v>
      </c>
      <c r="D90" s="186"/>
      <c r="E90" s="11"/>
      <c r="F90" s="190"/>
      <c r="G90" s="52"/>
    </row>
    <row r="91" spans="1:7" ht="30" x14ac:dyDescent="0.25">
      <c r="A91" s="81">
        <v>8</v>
      </c>
      <c r="B91" s="188" t="s">
        <v>1014</v>
      </c>
      <c r="C91" s="183" t="s">
        <v>1015</v>
      </c>
      <c r="D91" s="186"/>
      <c r="E91" s="11"/>
      <c r="F91" s="190"/>
      <c r="G91" s="52"/>
    </row>
    <row r="92" spans="1:7" ht="30" x14ac:dyDescent="0.25">
      <c r="A92" s="81">
        <v>9</v>
      </c>
      <c r="B92" s="188" t="s">
        <v>1016</v>
      </c>
      <c r="C92" s="183" t="s">
        <v>1017</v>
      </c>
      <c r="D92" s="186"/>
      <c r="E92" s="11"/>
      <c r="F92" s="190"/>
      <c r="G92" s="52"/>
    </row>
    <row r="93" spans="1:7" ht="30" x14ac:dyDescent="0.25">
      <c r="A93" s="81">
        <v>10</v>
      </c>
      <c r="B93" s="188" t="s">
        <v>1018</v>
      </c>
      <c r="C93" s="183" t="s">
        <v>1019</v>
      </c>
      <c r="D93" s="186"/>
      <c r="E93" s="11"/>
      <c r="F93" s="190"/>
      <c r="G93" s="52"/>
    </row>
    <row r="94" spans="1:7" ht="30" x14ac:dyDescent="0.25">
      <c r="A94" s="81">
        <v>11</v>
      </c>
      <c r="B94" s="188" t="s">
        <v>1020</v>
      </c>
      <c r="C94" s="183" t="s">
        <v>1021</v>
      </c>
      <c r="D94" s="186"/>
      <c r="E94" s="11"/>
      <c r="F94" s="190"/>
      <c r="G94" s="52"/>
    </row>
    <row r="95" spans="1:7" x14ac:dyDescent="0.25">
      <c r="A95" s="81">
        <v>12</v>
      </c>
      <c r="B95" s="188" t="s">
        <v>1022</v>
      </c>
      <c r="C95" s="183" t="s">
        <v>1023</v>
      </c>
      <c r="D95" s="186"/>
      <c r="E95" s="11"/>
      <c r="F95" s="190"/>
      <c r="G95" s="52"/>
    </row>
    <row r="96" spans="1:7" x14ac:dyDescent="0.25">
      <c r="A96" s="81">
        <v>13</v>
      </c>
      <c r="B96" s="188" t="s">
        <v>1024</v>
      </c>
      <c r="C96" s="183" t="s">
        <v>1025</v>
      </c>
      <c r="D96" s="186"/>
      <c r="E96" s="11"/>
      <c r="F96" s="190"/>
      <c r="G96" s="52"/>
    </row>
    <row r="97" spans="1:7" x14ac:dyDescent="0.25">
      <c r="A97" s="81">
        <v>14</v>
      </c>
      <c r="B97" s="188" t="s">
        <v>1026</v>
      </c>
      <c r="C97" s="183" t="s">
        <v>1027</v>
      </c>
      <c r="D97" s="186"/>
      <c r="E97" s="11"/>
      <c r="F97" s="190"/>
      <c r="G97" s="52"/>
    </row>
    <row r="98" spans="1:7" ht="30" x14ac:dyDescent="0.25">
      <c r="A98" s="81">
        <v>15</v>
      </c>
      <c r="B98" s="188" t="s">
        <v>1028</v>
      </c>
      <c r="C98" s="183" t="s">
        <v>1029</v>
      </c>
      <c r="D98" s="186"/>
      <c r="E98" s="11"/>
      <c r="F98" s="190"/>
      <c r="G98" s="52"/>
    </row>
    <row r="100" spans="1:7" x14ac:dyDescent="0.25">
      <c r="A100" s="322" t="s">
        <v>1030</v>
      </c>
      <c r="B100" s="322"/>
      <c r="C100" s="322"/>
      <c r="D100" s="322"/>
      <c r="E100" s="322"/>
      <c r="F100" s="322"/>
      <c r="G100" s="322"/>
    </row>
    <row r="101" spans="1:7" ht="30" x14ac:dyDescent="0.25">
      <c r="A101" s="12" t="s">
        <v>896</v>
      </c>
      <c r="B101" s="12" t="s">
        <v>62</v>
      </c>
      <c r="C101" s="12" t="s">
        <v>572</v>
      </c>
      <c r="D101" s="180" t="s">
        <v>65</v>
      </c>
      <c r="E101" s="181" t="s">
        <v>66</v>
      </c>
      <c r="F101" s="181" t="s">
        <v>67</v>
      </c>
      <c r="G101" s="189" t="s">
        <v>68</v>
      </c>
    </row>
    <row r="102" spans="1:7" x14ac:dyDescent="0.25">
      <c r="A102" s="157">
        <v>1</v>
      </c>
      <c r="B102" s="195" t="s">
        <v>1031</v>
      </c>
      <c r="C102" s="196" t="s">
        <v>1032</v>
      </c>
      <c r="D102" s="197"/>
      <c r="E102" s="11"/>
      <c r="F102" s="190"/>
      <c r="G102" s="52"/>
    </row>
    <row r="103" spans="1:7" x14ac:dyDescent="0.25">
      <c r="A103" s="157">
        <v>2</v>
      </c>
      <c r="B103" s="195" t="s">
        <v>1033</v>
      </c>
      <c r="C103" s="196" t="s">
        <v>1034</v>
      </c>
      <c r="D103" s="197"/>
      <c r="E103" s="11"/>
      <c r="F103" s="190"/>
      <c r="G103" s="52"/>
    </row>
    <row r="104" spans="1:7" ht="30" x14ac:dyDescent="0.25">
      <c r="A104" s="157">
        <v>3</v>
      </c>
      <c r="B104" s="195" t="s">
        <v>1035</v>
      </c>
      <c r="C104" s="196" t="s">
        <v>1036</v>
      </c>
      <c r="D104" s="197"/>
      <c r="E104" s="11"/>
      <c r="F104" s="190"/>
      <c r="G104" s="52"/>
    </row>
    <row r="105" spans="1:7" ht="30" x14ac:dyDescent="0.25">
      <c r="A105" s="157">
        <v>4</v>
      </c>
      <c r="B105" s="195" t="s">
        <v>1037</v>
      </c>
      <c r="C105" s="196" t="s">
        <v>1038</v>
      </c>
      <c r="D105" s="197"/>
      <c r="E105" s="11"/>
      <c r="F105" s="190"/>
      <c r="G105" s="52"/>
    </row>
    <row r="106" spans="1:7" x14ac:dyDescent="0.25">
      <c r="A106" s="157">
        <v>5</v>
      </c>
      <c r="B106" s="195" t="s">
        <v>1039</v>
      </c>
      <c r="C106" s="196" t="s">
        <v>1040</v>
      </c>
      <c r="D106" s="197"/>
      <c r="E106" s="11"/>
      <c r="F106" s="190"/>
      <c r="G106" s="52"/>
    </row>
    <row r="107" spans="1:7" x14ac:dyDescent="0.25">
      <c r="A107" s="157">
        <v>6</v>
      </c>
      <c r="B107" s="195" t="s">
        <v>1041</v>
      </c>
      <c r="C107" s="196" t="s">
        <v>1042</v>
      </c>
      <c r="D107" s="197"/>
      <c r="E107" s="11"/>
      <c r="F107" s="190"/>
      <c r="G107" s="52"/>
    </row>
    <row r="108" spans="1:7" x14ac:dyDescent="0.25">
      <c r="A108" s="157">
        <v>7</v>
      </c>
      <c r="B108" s="195" t="s">
        <v>1043</v>
      </c>
      <c r="C108" s="196" t="s">
        <v>1044</v>
      </c>
      <c r="D108" s="197"/>
      <c r="E108" s="11"/>
      <c r="F108" s="190"/>
      <c r="G108" s="52"/>
    </row>
    <row r="109" spans="1:7" x14ac:dyDescent="0.25">
      <c r="A109" s="157">
        <v>8</v>
      </c>
      <c r="B109" s="195" t="s">
        <v>1045</v>
      </c>
      <c r="C109" s="196" t="s">
        <v>1046</v>
      </c>
      <c r="D109" s="197"/>
      <c r="E109" s="11"/>
      <c r="F109" s="190"/>
      <c r="G109" s="52"/>
    </row>
    <row r="110" spans="1:7" ht="32.25" x14ac:dyDescent="0.25">
      <c r="A110" s="157">
        <v>9</v>
      </c>
      <c r="B110" s="195" t="s">
        <v>1047</v>
      </c>
      <c r="C110" s="196" t="s">
        <v>1048</v>
      </c>
      <c r="D110" s="197"/>
      <c r="E110" s="11"/>
      <c r="F110" s="190"/>
      <c r="G110" s="52"/>
    </row>
    <row r="111" spans="1:7" ht="32.25" x14ac:dyDescent="0.25">
      <c r="A111" s="157">
        <v>10</v>
      </c>
      <c r="B111" s="195" t="s">
        <v>1049</v>
      </c>
      <c r="C111" s="196" t="s">
        <v>1050</v>
      </c>
      <c r="D111" s="197"/>
      <c r="E111" s="11"/>
      <c r="F111" s="190"/>
      <c r="G111" s="52"/>
    </row>
    <row r="112" spans="1:7" ht="32.25" x14ac:dyDescent="0.25">
      <c r="A112" s="157">
        <v>11</v>
      </c>
      <c r="B112" s="195" t="s">
        <v>1051</v>
      </c>
      <c r="C112" s="183" t="s">
        <v>1052</v>
      </c>
      <c r="D112" s="197"/>
      <c r="E112" s="11"/>
      <c r="F112" s="190"/>
      <c r="G112" s="52"/>
    </row>
    <row r="113" spans="1:7" x14ac:dyDescent="0.25">
      <c r="D113" s="193"/>
    </row>
    <row r="114" spans="1:7" x14ac:dyDescent="0.25">
      <c r="A114" s="322" t="s">
        <v>1053</v>
      </c>
      <c r="B114" s="322"/>
      <c r="C114" s="322"/>
      <c r="D114" s="322"/>
      <c r="E114" s="322"/>
      <c r="F114" s="322"/>
      <c r="G114" s="322"/>
    </row>
    <row r="115" spans="1:7" ht="30" x14ac:dyDescent="0.25">
      <c r="A115" s="12" t="s">
        <v>896</v>
      </c>
      <c r="B115" s="12" t="s">
        <v>62</v>
      </c>
      <c r="C115" s="12" t="s">
        <v>572</v>
      </c>
      <c r="D115" s="180" t="s">
        <v>65</v>
      </c>
      <c r="E115" s="181" t="s">
        <v>66</v>
      </c>
      <c r="F115" s="181" t="s">
        <v>67</v>
      </c>
      <c r="G115" s="189" t="s">
        <v>68</v>
      </c>
    </row>
    <row r="116" spans="1:7" x14ac:dyDescent="0.25">
      <c r="A116" s="81">
        <v>1</v>
      </c>
      <c r="B116" s="188" t="s">
        <v>1031</v>
      </c>
      <c r="C116" s="196" t="s">
        <v>1032</v>
      </c>
      <c r="D116" s="186"/>
      <c r="E116" s="11"/>
      <c r="F116" s="190"/>
      <c r="G116" s="52"/>
    </row>
    <row r="117" spans="1:7" x14ac:dyDescent="0.25">
      <c r="A117" s="81">
        <v>2</v>
      </c>
      <c r="B117" s="188" t="s">
        <v>1033</v>
      </c>
      <c r="C117" s="196" t="s">
        <v>1034</v>
      </c>
      <c r="D117" s="186"/>
      <c r="E117" s="11"/>
      <c r="F117" s="190"/>
      <c r="G117" s="52"/>
    </row>
    <row r="118" spans="1:7" ht="30" x14ac:dyDescent="0.25">
      <c r="A118" s="81">
        <v>3</v>
      </c>
      <c r="B118" s="188" t="s">
        <v>1054</v>
      </c>
      <c r="C118" s="196" t="s">
        <v>1036</v>
      </c>
      <c r="D118" s="186"/>
      <c r="E118" s="11"/>
      <c r="F118" s="190"/>
      <c r="G118" s="52"/>
    </row>
    <row r="119" spans="1:7" ht="30" x14ac:dyDescent="0.25">
      <c r="A119" s="81">
        <v>4</v>
      </c>
      <c r="B119" s="188" t="s">
        <v>1055</v>
      </c>
      <c r="C119" s="196" t="s">
        <v>1038</v>
      </c>
      <c r="D119" s="186"/>
      <c r="E119" s="11"/>
      <c r="F119" s="190"/>
      <c r="G119" s="52"/>
    </row>
    <row r="120" spans="1:7" x14ac:dyDescent="0.25">
      <c r="A120" s="81">
        <v>5</v>
      </c>
      <c r="B120" s="188" t="s">
        <v>1039</v>
      </c>
      <c r="C120" s="196" t="s">
        <v>1040</v>
      </c>
      <c r="D120" s="186"/>
      <c r="E120" s="11"/>
      <c r="F120" s="190"/>
      <c r="G120" s="52"/>
    </row>
    <row r="121" spans="1:7" x14ac:dyDescent="0.25">
      <c r="A121" s="81">
        <v>6</v>
      </c>
      <c r="B121" s="188" t="s">
        <v>1056</v>
      </c>
      <c r="C121" s="183" t="s">
        <v>1042</v>
      </c>
      <c r="D121" s="186"/>
      <c r="E121" s="11"/>
      <c r="F121" s="190"/>
      <c r="G121" s="52"/>
    </row>
    <row r="122" spans="1:7" x14ac:dyDescent="0.25">
      <c r="A122" s="81">
        <v>7</v>
      </c>
      <c r="B122" s="188" t="s">
        <v>1043</v>
      </c>
      <c r="C122" s="196" t="s">
        <v>1044</v>
      </c>
      <c r="D122" s="186"/>
      <c r="E122" s="11"/>
      <c r="F122" s="190"/>
      <c r="G122" s="52"/>
    </row>
    <row r="123" spans="1:7" x14ac:dyDescent="0.25">
      <c r="A123" s="81">
        <v>8</v>
      </c>
      <c r="B123" s="188" t="s">
        <v>1045</v>
      </c>
      <c r="C123" s="196" t="s">
        <v>1046</v>
      </c>
      <c r="D123" s="186"/>
      <c r="E123" s="11"/>
      <c r="F123" s="190"/>
      <c r="G123" s="52"/>
    </row>
    <row r="124" spans="1:7" ht="30" x14ac:dyDescent="0.25">
      <c r="A124" s="81">
        <v>9</v>
      </c>
      <c r="B124" s="188" t="s">
        <v>1057</v>
      </c>
      <c r="C124" s="196" t="s">
        <v>1048</v>
      </c>
      <c r="D124" s="186"/>
      <c r="E124" s="11"/>
      <c r="F124" s="190"/>
      <c r="G124" s="52"/>
    </row>
    <row r="125" spans="1:7" ht="30" x14ac:dyDescent="0.25">
      <c r="A125" s="81">
        <v>10</v>
      </c>
      <c r="B125" s="188" t="s">
        <v>1058</v>
      </c>
      <c r="C125" s="196" t="s">
        <v>1050</v>
      </c>
      <c r="D125" s="186"/>
      <c r="E125" s="11"/>
      <c r="F125" s="190"/>
      <c r="G125" s="52"/>
    </row>
    <row r="126" spans="1:7" ht="30" x14ac:dyDescent="0.25">
      <c r="A126" s="81">
        <v>11</v>
      </c>
      <c r="B126" s="188" t="s">
        <v>1059</v>
      </c>
      <c r="C126" s="183" t="s">
        <v>1052</v>
      </c>
      <c r="D126" s="186"/>
      <c r="E126" s="11"/>
      <c r="F126" s="190"/>
      <c r="G126" s="52"/>
    </row>
    <row r="127" spans="1:7" x14ac:dyDescent="0.25">
      <c r="A127" s="81">
        <v>12</v>
      </c>
      <c r="B127" s="188" t="s">
        <v>1060</v>
      </c>
      <c r="C127" s="183" t="s">
        <v>1061</v>
      </c>
      <c r="D127" s="186"/>
      <c r="E127" s="11"/>
      <c r="F127" s="190"/>
      <c r="G127" s="52"/>
    </row>
    <row r="131" spans="2:5" x14ac:dyDescent="0.25">
      <c r="B131" s="1" t="s">
        <v>57</v>
      </c>
      <c r="D131" s="1" t="s">
        <v>58</v>
      </c>
    </row>
    <row r="132" spans="2:5" x14ac:dyDescent="0.25">
      <c r="B132"/>
      <c r="D132"/>
    </row>
    <row r="133" spans="2:5" x14ac:dyDescent="0.25">
      <c r="B133"/>
      <c r="D133"/>
    </row>
    <row r="134" spans="2:5" x14ac:dyDescent="0.25">
      <c r="B134" s="9"/>
      <c r="D134" s="323"/>
      <c r="E134" s="323"/>
    </row>
    <row r="135" spans="2:5" x14ac:dyDescent="0.25">
      <c r="B135" s="1"/>
    </row>
  </sheetData>
  <mergeCells count="18">
    <mergeCell ref="D134:E134"/>
    <mergeCell ref="A100:G100"/>
    <mergeCell ref="A82:G82"/>
    <mergeCell ref="A67:G67"/>
    <mergeCell ref="A53:G53"/>
    <mergeCell ref="A58:G58"/>
    <mergeCell ref="A63:G63"/>
    <mergeCell ref="A1:G1"/>
    <mergeCell ref="A2:G2"/>
    <mergeCell ref="A3:G3"/>
    <mergeCell ref="A7:G7"/>
    <mergeCell ref="A114:G114"/>
    <mergeCell ref="A26:G26"/>
    <mergeCell ref="A42:G42"/>
    <mergeCell ref="A14:G14"/>
    <mergeCell ref="A18:G18"/>
    <mergeCell ref="A21:G21"/>
    <mergeCell ref="A12:G12"/>
  </mergeCells>
  <dataValidations count="1">
    <dataValidation type="list" allowBlank="1" showInputMessage="1" showErrorMessage="1" sqref="E8:E10 E15:E17 E19:E20 E22:E24 E28:E40 E44:E51 E59:E62 E116:E127 E64:E65 E69:E80 E84:E98 E102:E112 E55:E57" xr:uid="{BC77CD11-E486-47D8-993E-0E7F9D0E3171}">
      <formula1>"Si,No,n.a."</formula1>
    </dataValidation>
  </dataValidations>
  <pageMargins left="0.39370078740157483" right="0.39370078740157483" top="0.39370078740157483" bottom="0.39370078740157483" header="0.31496062992125984" footer="0.31496062992125984"/>
  <pageSetup scale="66" fitToHeight="0"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02A4A-EE69-4C1C-B793-3A5B90A7003D}">
  <sheetPr>
    <tabColor rgb="FF0070C0"/>
    <pageSetUpPr fitToPage="1"/>
  </sheetPr>
  <dimension ref="A1:F39"/>
  <sheetViews>
    <sheetView showGridLines="0" view="pageBreakPreview" zoomScale="130" zoomScaleNormal="86" zoomScaleSheetLayoutView="130" workbookViewId="0">
      <pane ySplit="5" topLeftCell="A6" activePane="bottomLeft" state="frozen"/>
      <selection activeCell="E17" sqref="E17"/>
      <selection pane="bottomLeft" activeCell="C28" sqref="C28"/>
    </sheetView>
  </sheetViews>
  <sheetFormatPr baseColWidth="10" defaultColWidth="11.42578125" defaultRowHeight="15" x14ac:dyDescent="0.25"/>
  <cols>
    <col min="1" max="1" width="28.7109375" style="51" bestFit="1" customWidth="1"/>
    <col min="2" max="2" width="12" style="51" bestFit="1" customWidth="1"/>
    <col min="3" max="3" width="27.85546875" style="51" customWidth="1"/>
    <col min="4" max="4" width="33.28515625" style="55" customWidth="1"/>
    <col min="5" max="5" width="21.28515625" style="51" customWidth="1"/>
    <col min="6" max="6" width="20.140625" style="51" customWidth="1"/>
    <col min="7" max="16384" width="11.42578125" style="51"/>
  </cols>
  <sheetData>
    <row r="1" spans="1:6" x14ac:dyDescent="0.25">
      <c r="A1" s="301" t="s">
        <v>1062</v>
      </c>
      <c r="B1" s="302"/>
      <c r="C1" s="302"/>
      <c r="D1" s="302"/>
      <c r="E1" s="302"/>
      <c r="F1" s="302"/>
    </row>
    <row r="2" spans="1:6" x14ac:dyDescent="0.25">
      <c r="A2" s="327" t="s">
        <v>1210</v>
      </c>
      <c r="B2" s="328"/>
      <c r="C2" s="328"/>
      <c r="D2" s="328"/>
      <c r="E2" s="328"/>
      <c r="F2" s="328"/>
    </row>
    <row r="3" spans="1:6" x14ac:dyDescent="0.25">
      <c r="A3" s="329" t="s">
        <v>1201</v>
      </c>
      <c r="B3" s="329"/>
      <c r="C3" s="329"/>
      <c r="D3" s="329"/>
      <c r="E3" s="329"/>
      <c r="F3" s="329"/>
    </row>
    <row r="4" spans="1:6" x14ac:dyDescent="0.25">
      <c r="A4" s="239"/>
      <c r="B4" s="239"/>
      <c r="C4" s="239"/>
      <c r="D4" s="234"/>
      <c r="E4" s="239"/>
      <c r="F4" s="239"/>
    </row>
    <row r="5" spans="1:6" s="21" customFormat="1" ht="23.25" customHeight="1" x14ac:dyDescent="0.25">
      <c r="A5" s="12" t="s">
        <v>62</v>
      </c>
      <c r="B5" s="12" t="s">
        <v>30</v>
      </c>
      <c r="C5" s="12" t="s">
        <v>1207</v>
      </c>
      <c r="D5" s="13" t="s">
        <v>1233</v>
      </c>
      <c r="E5" s="180" t="s">
        <v>65</v>
      </c>
      <c r="F5" s="180" t="s">
        <v>67</v>
      </c>
    </row>
    <row r="6" spans="1:6" x14ac:dyDescent="0.25">
      <c r="A6" s="52" t="s">
        <v>157</v>
      </c>
      <c r="B6" s="81" t="s">
        <v>74</v>
      </c>
      <c r="C6" s="81" t="s">
        <v>75</v>
      </c>
      <c r="D6" s="62" t="s">
        <v>1234</v>
      </c>
      <c r="E6" s="81"/>
      <c r="F6" s="240"/>
    </row>
    <row r="7" spans="1:6" x14ac:dyDescent="0.25">
      <c r="A7" s="52" t="s">
        <v>122</v>
      </c>
      <c r="B7" s="240" t="s">
        <v>74</v>
      </c>
      <c r="C7" s="81" t="s">
        <v>447</v>
      </c>
      <c r="D7" s="62" t="s">
        <v>1232</v>
      </c>
      <c r="E7" s="81"/>
      <c r="F7" s="240"/>
    </row>
    <row r="8" spans="1:6" x14ac:dyDescent="0.25">
      <c r="A8" s="52" t="s">
        <v>76</v>
      </c>
      <c r="B8" s="81" t="s">
        <v>77</v>
      </c>
      <c r="C8" s="81" t="s">
        <v>78</v>
      </c>
      <c r="D8" s="62" t="s">
        <v>1232</v>
      </c>
      <c r="E8" s="81"/>
      <c r="F8" s="240"/>
    </row>
    <row r="9" spans="1:6" x14ac:dyDescent="0.25">
      <c r="A9" s="52" t="s">
        <v>417</v>
      </c>
      <c r="B9" s="81" t="s">
        <v>77</v>
      </c>
      <c r="C9" s="81" t="s">
        <v>455</v>
      </c>
      <c r="D9" s="62" t="s">
        <v>1232</v>
      </c>
      <c r="E9" s="81"/>
      <c r="F9" s="240"/>
    </row>
    <row r="10" spans="1:6" x14ac:dyDescent="0.25">
      <c r="A10" s="52" t="s">
        <v>179</v>
      </c>
      <c r="B10" s="81" t="s">
        <v>85</v>
      </c>
      <c r="C10" s="81" t="s">
        <v>465</v>
      </c>
      <c r="D10" s="62" t="s">
        <v>1235</v>
      </c>
      <c r="E10" s="62"/>
      <c r="F10" s="81"/>
    </row>
    <row r="11" spans="1:6" x14ac:dyDescent="0.25">
      <c r="A11" s="52" t="s">
        <v>228</v>
      </c>
      <c r="B11" s="208" t="s">
        <v>470</v>
      </c>
      <c r="C11" s="208" t="s">
        <v>471</v>
      </c>
      <c r="D11" s="62" t="s">
        <v>1232</v>
      </c>
      <c r="E11" s="62"/>
      <c r="F11" s="81"/>
    </row>
    <row r="12" spans="1:6" ht="30" x14ac:dyDescent="0.25">
      <c r="A12" s="52" t="s">
        <v>87</v>
      </c>
      <c r="B12" s="208" t="s">
        <v>88</v>
      </c>
      <c r="C12" s="208" t="s">
        <v>89</v>
      </c>
      <c r="D12" s="62" t="s">
        <v>1236</v>
      </c>
      <c r="E12" s="62"/>
      <c r="F12" s="81"/>
    </row>
    <row r="13" spans="1:6" x14ac:dyDescent="0.25">
      <c r="A13" s="52" t="s">
        <v>488</v>
      </c>
      <c r="B13" s="81" t="s">
        <v>486</v>
      </c>
      <c r="C13" s="81" t="s">
        <v>489</v>
      </c>
      <c r="D13" s="62" t="s">
        <v>1237</v>
      </c>
      <c r="E13" s="62"/>
      <c r="F13" s="81"/>
    </row>
    <row r="14" spans="1:6" ht="30" x14ac:dyDescent="0.25">
      <c r="A14" s="52" t="s">
        <v>307</v>
      </c>
      <c r="B14" s="81" t="s">
        <v>479</v>
      </c>
      <c r="C14" s="81" t="s">
        <v>494</v>
      </c>
      <c r="D14" s="62" t="s">
        <v>1238</v>
      </c>
      <c r="E14" s="62"/>
      <c r="F14" s="81"/>
    </row>
    <row r="15" spans="1:6" ht="30" x14ac:dyDescent="0.25">
      <c r="A15" s="52" t="s">
        <v>495</v>
      </c>
      <c r="B15" s="81" t="s">
        <v>479</v>
      </c>
      <c r="C15" s="81" t="s">
        <v>496</v>
      </c>
      <c r="D15" s="62" t="s">
        <v>1238</v>
      </c>
      <c r="E15" s="62"/>
      <c r="F15" s="81"/>
    </row>
    <row r="16" spans="1:6" x14ac:dyDescent="0.25">
      <c r="A16" s="52" t="s">
        <v>374</v>
      </c>
      <c r="B16" s="81" t="s">
        <v>77</v>
      </c>
      <c r="C16" s="81" t="s">
        <v>164</v>
      </c>
      <c r="D16" s="62" t="s">
        <v>1232</v>
      </c>
      <c r="E16" s="62"/>
      <c r="F16" s="81"/>
    </row>
    <row r="17" spans="1:6" x14ac:dyDescent="0.25">
      <c r="A17" s="52" t="s">
        <v>1221</v>
      </c>
      <c r="B17" s="81" t="s">
        <v>77</v>
      </c>
      <c r="C17" s="81" t="s">
        <v>512</v>
      </c>
      <c r="D17" s="62" t="s">
        <v>1232</v>
      </c>
      <c r="E17" s="62"/>
      <c r="F17" s="81"/>
    </row>
    <row r="18" spans="1:6" x14ac:dyDescent="0.25">
      <c r="A18" s="52" t="s">
        <v>1222</v>
      </c>
      <c r="B18" s="81" t="s">
        <v>77</v>
      </c>
      <c r="C18" s="81" t="s">
        <v>164</v>
      </c>
      <c r="D18" s="62" t="s">
        <v>1232</v>
      </c>
      <c r="E18" s="62"/>
      <c r="F18" s="81"/>
    </row>
    <row r="19" spans="1:6" x14ac:dyDescent="0.25">
      <c r="A19" s="52" t="s">
        <v>1223</v>
      </c>
      <c r="B19" s="81" t="s">
        <v>77</v>
      </c>
      <c r="C19" s="81" t="s">
        <v>164</v>
      </c>
      <c r="D19" s="62" t="s">
        <v>1232</v>
      </c>
      <c r="E19" s="62"/>
      <c r="F19" s="81"/>
    </row>
    <row r="20" spans="1:6" x14ac:dyDescent="0.25">
      <c r="A20" s="52" t="s">
        <v>1224</v>
      </c>
      <c r="B20" s="81" t="s">
        <v>77</v>
      </c>
      <c r="C20" s="81" t="s">
        <v>164</v>
      </c>
      <c r="D20" s="62" t="s">
        <v>1232</v>
      </c>
      <c r="E20" s="62"/>
      <c r="F20" s="81"/>
    </row>
    <row r="21" spans="1:6" x14ac:dyDescent="0.25">
      <c r="A21" s="52" t="s">
        <v>1225</v>
      </c>
      <c r="B21" s="81" t="s">
        <v>77</v>
      </c>
      <c r="C21" s="81" t="s">
        <v>164</v>
      </c>
      <c r="D21" s="62" t="s">
        <v>1232</v>
      </c>
      <c r="E21" s="62"/>
      <c r="F21" s="81"/>
    </row>
    <row r="22" spans="1:6" x14ac:dyDescent="0.25">
      <c r="A22" s="52" t="s">
        <v>1226</v>
      </c>
      <c r="B22" s="81" t="s">
        <v>77</v>
      </c>
      <c r="C22" s="81" t="s">
        <v>164</v>
      </c>
      <c r="D22" s="62" t="s">
        <v>1232</v>
      </c>
      <c r="E22" s="62"/>
      <c r="F22" s="81"/>
    </row>
    <row r="23" spans="1:6" x14ac:dyDescent="0.25">
      <c r="A23" s="52" t="s">
        <v>1227</v>
      </c>
      <c r="B23" s="81" t="s">
        <v>77</v>
      </c>
      <c r="C23" s="81" t="s">
        <v>164</v>
      </c>
      <c r="D23" s="62" t="s">
        <v>1232</v>
      </c>
      <c r="E23" s="62"/>
      <c r="F23" s="81"/>
    </row>
    <row r="24" spans="1:6" x14ac:dyDescent="0.25">
      <c r="A24" s="52" t="s">
        <v>1228</v>
      </c>
      <c r="B24" s="81" t="s">
        <v>77</v>
      </c>
      <c r="C24" s="81" t="s">
        <v>164</v>
      </c>
      <c r="D24" s="62" t="s">
        <v>1232</v>
      </c>
      <c r="E24" s="62"/>
      <c r="F24" s="81"/>
    </row>
    <row r="25" spans="1:6" x14ac:dyDescent="0.25">
      <c r="A25" s="52" t="s">
        <v>1229</v>
      </c>
      <c r="B25" s="81" t="s">
        <v>77</v>
      </c>
      <c r="C25" s="81" t="s">
        <v>164</v>
      </c>
      <c r="D25" s="62" t="s">
        <v>1232</v>
      </c>
      <c r="E25" s="62"/>
      <c r="F25" s="81"/>
    </row>
    <row r="26" spans="1:6" x14ac:dyDescent="0.25">
      <c r="A26" s="52" t="s">
        <v>1230</v>
      </c>
      <c r="B26" s="81" t="s">
        <v>77</v>
      </c>
      <c r="C26" s="81" t="s">
        <v>164</v>
      </c>
      <c r="D26" s="62" t="s">
        <v>1232</v>
      </c>
      <c r="E26" s="62"/>
      <c r="F26" s="81"/>
    </row>
    <row r="27" spans="1:6" x14ac:dyDescent="0.25">
      <c r="A27" s="52" t="s">
        <v>1231</v>
      </c>
      <c r="B27" s="81" t="s">
        <v>77</v>
      </c>
      <c r="C27" s="81" t="s">
        <v>164</v>
      </c>
      <c r="D27" s="62" t="s">
        <v>1232</v>
      </c>
      <c r="E27" s="62"/>
      <c r="F27" s="81"/>
    </row>
    <row r="28" spans="1:6" x14ac:dyDescent="0.25">
      <c r="A28" s="52" t="s">
        <v>386</v>
      </c>
      <c r="B28" s="81" t="s">
        <v>77</v>
      </c>
      <c r="C28" s="81" t="s">
        <v>164</v>
      </c>
      <c r="D28" s="62" t="s">
        <v>1232</v>
      </c>
      <c r="E28" s="62"/>
      <c r="F28" s="81"/>
    </row>
    <row r="29" spans="1:6" ht="30" x14ac:dyDescent="0.25">
      <c r="A29" s="52" t="s">
        <v>215</v>
      </c>
      <c r="B29" s="81" t="s">
        <v>517</v>
      </c>
      <c r="C29" s="81" t="s">
        <v>519</v>
      </c>
      <c r="D29" s="62" t="s">
        <v>1239</v>
      </c>
      <c r="E29" s="62"/>
      <c r="F29" s="81"/>
    </row>
    <row r="30" spans="1:6" x14ac:dyDescent="0.25">
      <c r="A30" s="52" t="s">
        <v>308</v>
      </c>
      <c r="B30" s="81" t="s">
        <v>555</v>
      </c>
      <c r="C30" s="81" t="s">
        <v>556</v>
      </c>
      <c r="D30" s="62" t="s">
        <v>1272</v>
      </c>
      <c r="E30" s="62"/>
      <c r="F30" s="81"/>
    </row>
    <row r="31" spans="1:6" x14ac:dyDescent="0.25">
      <c r="A31" s="52" t="s">
        <v>125</v>
      </c>
      <c r="B31" s="81" t="s">
        <v>653</v>
      </c>
      <c r="C31" s="81" t="s">
        <v>549</v>
      </c>
      <c r="D31" s="62" t="s">
        <v>1232</v>
      </c>
      <c r="E31" s="62"/>
      <c r="F31" s="81"/>
    </row>
    <row r="32" spans="1:6" x14ac:dyDescent="0.25">
      <c r="A32" s="229"/>
      <c r="B32" s="229"/>
      <c r="C32" s="229"/>
      <c r="D32" s="229"/>
      <c r="E32" s="229"/>
      <c r="F32" s="229"/>
    </row>
    <row r="33" spans="1:6" ht="30.75" customHeight="1" x14ac:dyDescent="0.25">
      <c r="A33" s="326" t="s">
        <v>1259</v>
      </c>
      <c r="B33" s="326"/>
      <c r="C33" s="326"/>
      <c r="D33" s="326"/>
      <c r="E33" s="326"/>
      <c r="F33" s="326"/>
    </row>
    <row r="34" spans="1:6" x14ac:dyDescent="0.25">
      <c r="A34" s="229"/>
      <c r="B34" s="229"/>
      <c r="C34" s="229"/>
      <c r="D34" s="58"/>
      <c r="E34" s="229"/>
      <c r="F34" s="229"/>
    </row>
    <row r="35" spans="1:6" x14ac:dyDescent="0.25">
      <c r="A35" s="21" t="s">
        <v>57</v>
      </c>
      <c r="C35" s="21" t="s">
        <v>58</v>
      </c>
    </row>
    <row r="38" spans="1:6" x14ac:dyDescent="0.25">
      <c r="A38" s="54"/>
      <c r="C38" s="54"/>
      <c r="D38" s="58"/>
    </row>
    <row r="39" spans="1:6" x14ac:dyDescent="0.25">
      <c r="A39" s="21"/>
      <c r="C39" s="21"/>
    </row>
  </sheetData>
  <mergeCells count="4">
    <mergeCell ref="A33:F33"/>
    <mergeCell ref="A1:F1"/>
    <mergeCell ref="A2:F2"/>
    <mergeCell ref="A3:F3"/>
  </mergeCells>
  <printOptions horizontalCentered="1"/>
  <pageMargins left="0.39370078740157483" right="0.39370078740157483" top="0.39370078740157483" bottom="0.39370078740157483" header="0.31496062992125984" footer="0.31496062992125984"/>
  <pageSetup paperSize="119" scale="79" orientation="landscape" r:id="rId1"/>
  <rowBreaks count="1" manualBreakCount="1">
    <brk id="39"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28D8F-CB02-4E1B-8B7F-35D82E83C704}">
  <sheetPr>
    <tabColor rgb="FF00B0F0"/>
    <pageSetUpPr fitToPage="1"/>
  </sheetPr>
  <dimension ref="A1:F50"/>
  <sheetViews>
    <sheetView showGridLines="0" tabSelected="1" view="pageBreakPreview" zoomScale="130" zoomScaleNormal="85" zoomScaleSheetLayoutView="130" workbookViewId="0">
      <pane ySplit="2" topLeftCell="A32" activePane="bottomLeft" state="frozen"/>
      <selection pane="bottomLeft" activeCell="A42" sqref="A42"/>
    </sheetView>
  </sheetViews>
  <sheetFormatPr baseColWidth="10" defaultColWidth="10.7109375" defaultRowHeight="15" x14ac:dyDescent="0.25"/>
  <cols>
    <col min="1" max="1" width="31.28515625" style="55" customWidth="1"/>
    <col min="2" max="5" width="18.140625" style="55" customWidth="1"/>
    <col min="6" max="6" width="29.7109375" style="55" customWidth="1"/>
    <col min="7" max="16384" width="10.7109375" style="55"/>
  </cols>
  <sheetData>
    <row r="1" spans="1:5" x14ac:dyDescent="0.25">
      <c r="A1" s="286" t="s">
        <v>1081</v>
      </c>
      <c r="B1" s="286"/>
      <c r="C1" s="286"/>
      <c r="D1" s="286"/>
      <c r="E1" s="286"/>
    </row>
    <row r="2" spans="1:5" ht="15" customHeight="1" x14ac:dyDescent="0.25">
      <c r="A2" s="286" t="s">
        <v>1242</v>
      </c>
      <c r="B2" s="286"/>
      <c r="C2" s="286"/>
      <c r="D2" s="286"/>
      <c r="E2" s="286"/>
    </row>
    <row r="3" spans="1:5" ht="17.25" customHeight="1" x14ac:dyDescent="0.25">
      <c r="A3" s="335"/>
      <c r="B3" s="335"/>
      <c r="C3" s="18"/>
    </row>
    <row r="4" spans="1:5" ht="15" customHeight="1" x14ac:dyDescent="0.25">
      <c r="A4" s="286" t="s">
        <v>1211</v>
      </c>
      <c r="B4" s="286"/>
      <c r="C4" s="286"/>
      <c r="D4" s="286"/>
      <c r="E4" s="286"/>
    </row>
    <row r="5" spans="1:5" x14ac:dyDescent="0.25">
      <c r="A5" s="67" t="s">
        <v>1084</v>
      </c>
      <c r="B5" s="67" t="s">
        <v>1085</v>
      </c>
      <c r="C5" s="67" t="s">
        <v>67</v>
      </c>
      <c r="D5" s="330" t="s">
        <v>16</v>
      </c>
      <c r="E5" s="331"/>
    </row>
    <row r="6" spans="1:5" ht="15" customHeight="1" x14ac:dyDescent="0.25">
      <c r="A6" s="56" t="s">
        <v>1086</v>
      </c>
      <c r="B6" s="56" t="s">
        <v>1087</v>
      </c>
      <c r="C6" s="57"/>
      <c r="D6" s="336" t="s">
        <v>1260</v>
      </c>
      <c r="E6" s="336"/>
    </row>
    <row r="7" spans="1:5" x14ac:dyDescent="0.25">
      <c r="A7" s="56" t="s">
        <v>1086</v>
      </c>
      <c r="B7" s="56" t="s">
        <v>1213</v>
      </c>
      <c r="C7" s="57"/>
      <c r="D7" s="336"/>
      <c r="E7" s="336"/>
    </row>
    <row r="8" spans="1:5" x14ac:dyDescent="0.25">
      <c r="A8" s="56" t="s">
        <v>1086</v>
      </c>
      <c r="B8" s="56" t="s">
        <v>1088</v>
      </c>
      <c r="C8" s="57"/>
      <c r="D8" s="336"/>
      <c r="E8" s="336"/>
    </row>
    <row r="9" spans="1:5" x14ac:dyDescent="0.25">
      <c r="A9" s="56" t="s">
        <v>1089</v>
      </c>
      <c r="B9" s="56" t="s">
        <v>1088</v>
      </c>
      <c r="C9" s="57"/>
      <c r="D9" s="336"/>
      <c r="E9" s="336"/>
    </row>
    <row r="10" spans="1:5" x14ac:dyDescent="0.25">
      <c r="A10" s="56" t="s">
        <v>1090</v>
      </c>
      <c r="B10" s="56" t="s">
        <v>1214</v>
      </c>
      <c r="C10" s="57"/>
      <c r="D10" s="336"/>
      <c r="E10" s="336"/>
    </row>
    <row r="11" spans="1:5" x14ac:dyDescent="0.25">
      <c r="A11" s="56" t="s">
        <v>1090</v>
      </c>
      <c r="B11" s="56" t="s">
        <v>1087</v>
      </c>
      <c r="C11" s="57"/>
      <c r="D11" s="336"/>
      <c r="E11" s="336"/>
    </row>
    <row r="12" spans="1:5" x14ac:dyDescent="0.25">
      <c r="A12" s="56" t="s">
        <v>1215</v>
      </c>
      <c r="B12" s="56" t="s">
        <v>1214</v>
      </c>
      <c r="C12" s="57"/>
      <c r="D12" s="336"/>
      <c r="E12" s="336"/>
    </row>
    <row r="13" spans="1:5" x14ac:dyDescent="0.25">
      <c r="A13" s="56" t="s">
        <v>1215</v>
      </c>
      <c r="B13" s="56" t="s">
        <v>1087</v>
      </c>
      <c r="C13" s="57"/>
      <c r="D13" s="336"/>
      <c r="E13" s="336"/>
    </row>
    <row r="14" spans="1:5" ht="15" customHeight="1" x14ac:dyDescent="0.25">
      <c r="A14" s="334"/>
      <c r="B14" s="334"/>
      <c r="C14" s="334"/>
      <c r="D14" s="334"/>
      <c r="E14" s="334"/>
    </row>
    <row r="15" spans="1:5" x14ac:dyDescent="0.25">
      <c r="A15" s="13" t="s">
        <v>5</v>
      </c>
      <c r="B15" s="13" t="s">
        <v>30</v>
      </c>
      <c r="C15" s="13" t="s">
        <v>67</v>
      </c>
      <c r="D15" s="330" t="s">
        <v>16</v>
      </c>
      <c r="E15" s="331"/>
    </row>
    <row r="16" spans="1:5" ht="17.25" customHeight="1" x14ac:dyDescent="0.25">
      <c r="A16" s="56" t="s">
        <v>1082</v>
      </c>
      <c r="B16" s="65" t="s">
        <v>1083</v>
      </c>
      <c r="C16" s="8"/>
      <c r="D16" s="332"/>
      <c r="E16" s="332"/>
    </row>
    <row r="18" spans="1:4" ht="15" customHeight="1" x14ac:dyDescent="0.25">
      <c r="A18" s="286" t="s">
        <v>1261</v>
      </c>
      <c r="B18" s="286"/>
      <c r="C18" s="286"/>
      <c r="D18" s="286"/>
    </row>
    <row r="19" spans="1:4" x14ac:dyDescent="0.25">
      <c r="A19" s="13" t="s">
        <v>1244</v>
      </c>
      <c r="B19" s="13" t="s">
        <v>67</v>
      </c>
      <c r="C19" s="286" t="s">
        <v>16</v>
      </c>
      <c r="D19" s="286"/>
    </row>
    <row r="20" spans="1:4" ht="15" customHeight="1" x14ac:dyDescent="0.25">
      <c r="A20" s="244" t="s">
        <v>1091</v>
      </c>
      <c r="B20" s="206"/>
      <c r="C20" s="333" t="s">
        <v>1267</v>
      </c>
      <c r="D20" s="333"/>
    </row>
    <row r="21" spans="1:4" x14ac:dyDescent="0.25">
      <c r="A21" s="244" t="s">
        <v>1092</v>
      </c>
      <c r="B21" s="206"/>
      <c r="C21" s="333"/>
      <c r="D21" s="333"/>
    </row>
    <row r="22" spans="1:4" ht="15" customHeight="1" x14ac:dyDescent="0.25">
      <c r="A22" s="244" t="s">
        <v>1093</v>
      </c>
      <c r="B22" s="206"/>
      <c r="C22" s="333"/>
      <c r="D22" s="333"/>
    </row>
    <row r="23" spans="1:4" x14ac:dyDescent="0.25">
      <c r="A23" s="244" t="s">
        <v>573</v>
      </c>
      <c r="B23" s="206"/>
      <c r="C23" s="333"/>
      <c r="D23" s="333"/>
    </row>
    <row r="24" spans="1:4" x14ac:dyDescent="0.25">
      <c r="A24" s="244" t="s">
        <v>1094</v>
      </c>
      <c r="B24" s="206"/>
      <c r="C24" s="333"/>
      <c r="D24" s="333"/>
    </row>
    <row r="25" spans="1:4" x14ac:dyDescent="0.25">
      <c r="A25" s="244" t="s">
        <v>799</v>
      </c>
      <c r="B25" s="206"/>
      <c r="C25" s="333"/>
      <c r="D25" s="333"/>
    </row>
    <row r="26" spans="1:4" x14ac:dyDescent="0.25">
      <c r="A26" s="244" t="s">
        <v>17</v>
      </c>
      <c r="B26" s="206"/>
      <c r="C26" s="333"/>
      <c r="D26" s="333"/>
    </row>
    <row r="27" spans="1:4" x14ac:dyDescent="0.25">
      <c r="A27" s="244" t="s">
        <v>1095</v>
      </c>
      <c r="B27" s="206"/>
      <c r="C27" s="333"/>
      <c r="D27" s="333"/>
    </row>
    <row r="28" spans="1:4" x14ac:dyDescent="0.25">
      <c r="A28" s="244" t="s">
        <v>1096</v>
      </c>
      <c r="B28" s="206"/>
      <c r="C28" s="333"/>
      <c r="D28" s="333"/>
    </row>
    <row r="29" spans="1:4" x14ac:dyDescent="0.25">
      <c r="A29" s="244" t="s">
        <v>1097</v>
      </c>
      <c r="B29" s="206"/>
      <c r="C29" s="333"/>
      <c r="D29" s="333"/>
    </row>
    <row r="30" spans="1:4" x14ac:dyDescent="0.25">
      <c r="A30" s="244" t="s">
        <v>393</v>
      </c>
      <c r="B30" s="206"/>
      <c r="C30" s="333"/>
      <c r="D30" s="333"/>
    </row>
    <row r="31" spans="1:4" x14ac:dyDescent="0.25">
      <c r="A31" s="244" t="s">
        <v>1098</v>
      </c>
      <c r="B31" s="206"/>
      <c r="C31" s="333"/>
      <c r="D31" s="333"/>
    </row>
    <row r="32" spans="1:4" x14ac:dyDescent="0.25">
      <c r="A32" s="244" t="s">
        <v>1099</v>
      </c>
      <c r="B32" s="206"/>
      <c r="C32" s="333"/>
      <c r="D32" s="333"/>
    </row>
    <row r="33" spans="1:6" x14ac:dyDescent="0.25">
      <c r="A33" s="244" t="s">
        <v>1100</v>
      </c>
      <c r="B33" s="206"/>
      <c r="C33" s="333"/>
      <c r="D33" s="333"/>
    </row>
    <row r="35" spans="1:6" ht="15" customHeight="1" x14ac:dyDescent="0.25">
      <c r="A35" s="286" t="s">
        <v>1246</v>
      </c>
      <c r="B35" s="286"/>
      <c r="C35" s="286"/>
      <c r="D35" s="286"/>
      <c r="E35" s="286"/>
      <c r="F35" s="286"/>
    </row>
    <row r="36" spans="1:6" ht="30" x14ac:dyDescent="0.25">
      <c r="A36" s="13" t="s">
        <v>1244</v>
      </c>
      <c r="B36" s="13" t="s">
        <v>1252</v>
      </c>
      <c r="C36" s="13" t="s">
        <v>1253</v>
      </c>
      <c r="D36" s="13" t="s">
        <v>1254</v>
      </c>
      <c r="E36" s="13" t="s">
        <v>1255</v>
      </c>
      <c r="F36" s="13" t="s">
        <v>16</v>
      </c>
    </row>
    <row r="37" spans="1:6" ht="15" customHeight="1" x14ac:dyDescent="0.25">
      <c r="A37" s="56" t="s">
        <v>574</v>
      </c>
      <c r="B37" s="243"/>
      <c r="C37" s="243"/>
      <c r="D37" s="243"/>
      <c r="E37" s="243"/>
      <c r="F37" s="368" t="s">
        <v>1262</v>
      </c>
    </row>
    <row r="38" spans="1:6" x14ac:dyDescent="0.25">
      <c r="A38" s="56" t="s">
        <v>21</v>
      </c>
      <c r="B38" s="243"/>
      <c r="C38" s="243"/>
      <c r="D38" s="243"/>
      <c r="E38" s="243"/>
      <c r="F38" s="369"/>
    </row>
    <row r="39" spans="1:6" ht="30" x14ac:dyDescent="0.25">
      <c r="A39" s="56" t="s">
        <v>1245</v>
      </c>
      <c r="B39" s="243"/>
      <c r="C39" s="243"/>
      <c r="D39" s="243"/>
      <c r="E39" s="243"/>
      <c r="F39" s="369"/>
    </row>
    <row r="40" spans="1:6" x14ac:dyDescent="0.25">
      <c r="A40" s="56" t="s">
        <v>1094</v>
      </c>
      <c r="B40" s="243"/>
      <c r="C40" s="243"/>
      <c r="D40" s="243"/>
      <c r="E40" s="243"/>
      <c r="F40" s="369"/>
    </row>
    <row r="41" spans="1:6" ht="30" x14ac:dyDescent="0.25">
      <c r="A41" s="56" t="s">
        <v>1243</v>
      </c>
      <c r="B41" s="243"/>
      <c r="C41" s="243"/>
      <c r="D41" s="243"/>
      <c r="E41" s="243"/>
      <c r="F41" s="369"/>
    </row>
    <row r="42" spans="1:6" ht="45" x14ac:dyDescent="0.25">
      <c r="A42" s="56" t="s">
        <v>1273</v>
      </c>
      <c r="B42" s="243"/>
      <c r="C42" s="243"/>
      <c r="D42" s="243"/>
      <c r="E42" s="243"/>
      <c r="F42" s="370"/>
    </row>
    <row r="45" spans="1:6" x14ac:dyDescent="0.25">
      <c r="A45" s="58" t="s">
        <v>57</v>
      </c>
      <c r="C45" s="58" t="s">
        <v>58</v>
      </c>
      <c r="D45" s="58"/>
    </row>
    <row r="46" spans="1:6" x14ac:dyDescent="0.25">
      <c r="D46" s="58"/>
    </row>
    <row r="47" spans="1:6" x14ac:dyDescent="0.25">
      <c r="D47" s="58"/>
    </row>
    <row r="48" spans="1:6" x14ac:dyDescent="0.25">
      <c r="A48" s="59"/>
      <c r="C48" s="59"/>
      <c r="D48" s="216"/>
    </row>
    <row r="49" spans="1:4" x14ac:dyDescent="0.25">
      <c r="A49" s="58"/>
      <c r="C49" s="58"/>
      <c r="D49" s="58"/>
    </row>
    <row r="50" spans="1:4" x14ac:dyDescent="0.25">
      <c r="D50" s="58"/>
    </row>
  </sheetData>
  <mergeCells count="14">
    <mergeCell ref="A1:E1"/>
    <mergeCell ref="A2:E2"/>
    <mergeCell ref="A14:E14"/>
    <mergeCell ref="A3:B3"/>
    <mergeCell ref="D5:E5"/>
    <mergeCell ref="A4:E4"/>
    <mergeCell ref="D6:E13"/>
    <mergeCell ref="A35:F35"/>
    <mergeCell ref="A18:D18"/>
    <mergeCell ref="D15:E15"/>
    <mergeCell ref="D16:E16"/>
    <mergeCell ref="C19:D19"/>
    <mergeCell ref="C20:D33"/>
    <mergeCell ref="F37:F42"/>
  </mergeCells>
  <printOptions horizontalCentered="1"/>
  <pageMargins left="0.39370078740157483" right="0.39370078740157483" top="0.39370078740157483" bottom="0.39370078740157483" header="0.31496062992125984" footer="0.31496062992125984"/>
  <pageSetup paperSize="119" scale="7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DEF82-4F3B-42A1-AD5E-016C5323E448}">
  <sheetPr>
    <tabColor rgb="FF00B0F0"/>
    <pageSetUpPr fitToPage="1"/>
  </sheetPr>
  <dimension ref="A1:E36"/>
  <sheetViews>
    <sheetView showGridLines="0" view="pageBreakPreview" zoomScale="130" zoomScaleNormal="86" zoomScaleSheetLayoutView="130" workbookViewId="0">
      <selection activeCell="D12" sqref="D12"/>
    </sheetView>
  </sheetViews>
  <sheetFormatPr baseColWidth="10" defaultColWidth="11.42578125" defaultRowHeight="15" x14ac:dyDescent="0.25"/>
  <cols>
    <col min="1" max="1" width="18.5703125" style="51" customWidth="1"/>
    <col min="2" max="2" width="20.28515625" style="51" customWidth="1"/>
    <col min="3" max="3" width="23" style="51" customWidth="1"/>
    <col min="4" max="4" width="20.28515625" style="51" customWidth="1"/>
    <col min="5" max="5" width="23" style="51" customWidth="1"/>
    <col min="6" max="16384" width="11.42578125" style="51"/>
  </cols>
  <sheetData>
    <row r="1" spans="1:5" x14ac:dyDescent="0.25">
      <c r="A1" s="340" t="s">
        <v>1101</v>
      </c>
      <c r="B1" s="341"/>
      <c r="C1" s="341"/>
      <c r="D1" s="341"/>
      <c r="E1" s="341"/>
    </row>
    <row r="2" spans="1:5" ht="15" customHeight="1" x14ac:dyDescent="0.25">
      <c r="A2" s="342" t="s">
        <v>1212</v>
      </c>
      <c r="B2" s="341"/>
      <c r="C2" s="341"/>
      <c r="D2" s="341"/>
      <c r="E2" s="341"/>
    </row>
    <row r="4" spans="1:5" x14ac:dyDescent="0.25">
      <c r="A4" s="310" t="s">
        <v>1102</v>
      </c>
      <c r="B4" s="339" t="s">
        <v>1103</v>
      </c>
      <c r="C4" s="339"/>
      <c r="D4" s="338" t="s">
        <v>1104</v>
      </c>
      <c r="E4" s="339"/>
    </row>
    <row r="5" spans="1:5" ht="45" x14ac:dyDescent="0.25">
      <c r="A5" s="311"/>
      <c r="B5" s="214" t="s">
        <v>1105</v>
      </c>
      <c r="C5" s="13" t="s">
        <v>1106</v>
      </c>
      <c r="D5" s="214" t="s">
        <v>1105</v>
      </c>
      <c r="E5" s="13" t="s">
        <v>1106</v>
      </c>
    </row>
    <row r="6" spans="1:5" x14ac:dyDescent="0.25">
      <c r="A6" s="81" t="s">
        <v>1107</v>
      </c>
      <c r="B6" s="15"/>
      <c r="C6" s="15"/>
      <c r="D6" s="15"/>
      <c r="E6" s="15"/>
    </row>
    <row r="7" spans="1:5" x14ac:dyDescent="0.25">
      <c r="A7" s="81" t="s">
        <v>1108</v>
      </c>
      <c r="B7" s="15"/>
      <c r="C7" s="15"/>
      <c r="D7" s="15"/>
      <c r="E7" s="15"/>
    </row>
    <row r="8" spans="1:5" x14ac:dyDescent="0.25">
      <c r="A8" s="81" t="s">
        <v>1109</v>
      </c>
      <c r="B8" s="15"/>
      <c r="C8" s="15"/>
      <c r="D8" s="15"/>
      <c r="E8" s="15"/>
    </row>
    <row r="9" spans="1:5" x14ac:dyDescent="0.25">
      <c r="A9" s="81" t="s">
        <v>1110</v>
      </c>
      <c r="B9" s="15"/>
      <c r="C9" s="15"/>
      <c r="D9" s="15"/>
      <c r="E9" s="15"/>
    </row>
    <row r="10" spans="1:5" x14ac:dyDescent="0.25">
      <c r="A10" s="81" t="s">
        <v>1111</v>
      </c>
      <c r="B10" s="15"/>
      <c r="C10" s="15"/>
      <c r="D10" s="15"/>
      <c r="E10" s="15"/>
    </row>
    <row r="11" spans="1:5" x14ac:dyDescent="0.25">
      <c r="A11" s="81" t="s">
        <v>1112</v>
      </c>
      <c r="B11" s="15"/>
      <c r="C11" s="15"/>
      <c r="D11" s="15"/>
      <c r="E11" s="15"/>
    </row>
    <row r="12" spans="1:5" x14ac:dyDescent="0.25">
      <c r="A12" s="81" t="s">
        <v>1113</v>
      </c>
      <c r="B12" s="15"/>
      <c r="C12" s="15"/>
      <c r="D12" s="15"/>
      <c r="E12" s="15"/>
    </row>
    <row r="13" spans="1:5" x14ac:dyDescent="0.25">
      <c r="A13" s="81" t="s">
        <v>1114</v>
      </c>
      <c r="B13" s="15"/>
      <c r="C13" s="15"/>
      <c r="D13" s="15"/>
      <c r="E13" s="15"/>
    </row>
    <row r="14" spans="1:5" x14ac:dyDescent="0.25">
      <c r="A14" s="81" t="s">
        <v>1115</v>
      </c>
      <c r="B14" s="15"/>
      <c r="C14" s="15"/>
      <c r="D14" s="15"/>
      <c r="E14" s="15"/>
    </row>
    <row r="15" spans="1:5" x14ac:dyDescent="0.25">
      <c r="A15" s="81" t="s">
        <v>1116</v>
      </c>
      <c r="B15" s="15"/>
      <c r="C15" s="15"/>
      <c r="D15" s="15"/>
      <c r="E15" s="15"/>
    </row>
    <row r="16" spans="1:5" x14ac:dyDescent="0.25">
      <c r="C16" s="82"/>
      <c r="E16" s="82"/>
    </row>
    <row r="17" spans="1:5" x14ac:dyDescent="0.25">
      <c r="A17" s="344" t="s">
        <v>1117</v>
      </c>
      <c r="B17" s="344"/>
      <c r="C17" s="344"/>
      <c r="D17" s="7"/>
      <c r="E17" s="7"/>
    </row>
    <row r="18" spans="1:5" ht="26.25" customHeight="1" x14ac:dyDescent="0.25">
      <c r="A18" s="326" t="s">
        <v>1118</v>
      </c>
      <c r="B18" s="326"/>
      <c r="C18" s="326"/>
      <c r="D18" s="326"/>
      <c r="E18" s="326"/>
    </row>
    <row r="19" spans="1:5" ht="32.25" customHeight="1" x14ac:dyDescent="0.25">
      <c r="A19" s="343" t="s">
        <v>1119</v>
      </c>
      <c r="B19" s="343"/>
      <c r="C19" s="343"/>
      <c r="D19" s="343"/>
      <c r="E19" s="343"/>
    </row>
    <row r="20" spans="1:5" x14ac:dyDescent="0.25">
      <c r="A20" s="337" t="s">
        <v>1263</v>
      </c>
      <c r="B20" s="337"/>
      <c r="C20" s="337"/>
      <c r="D20" s="337"/>
      <c r="E20" s="337"/>
    </row>
    <row r="21" spans="1:5" x14ac:dyDescent="0.25">
      <c r="C21" s="82"/>
      <c r="E21" s="82"/>
    </row>
    <row r="22" spans="1:5" x14ac:dyDescent="0.25">
      <c r="A22" s="21" t="s">
        <v>57</v>
      </c>
      <c r="C22" s="21" t="s">
        <v>58</v>
      </c>
      <c r="E22" s="82"/>
    </row>
    <row r="23" spans="1:5" x14ac:dyDescent="0.25">
      <c r="E23" s="82"/>
    </row>
    <row r="24" spans="1:5" x14ac:dyDescent="0.25">
      <c r="E24" s="82"/>
    </row>
    <row r="25" spans="1:5" x14ac:dyDescent="0.25">
      <c r="A25" s="54"/>
      <c r="C25" s="54"/>
      <c r="E25" s="82"/>
    </row>
    <row r="26" spans="1:5" x14ac:dyDescent="0.25">
      <c r="A26" s="21"/>
      <c r="B26" s="21"/>
      <c r="C26" s="21"/>
      <c r="D26" s="21"/>
      <c r="E26" s="82"/>
    </row>
    <row r="27" spans="1:5" x14ac:dyDescent="0.25">
      <c r="C27" s="21"/>
      <c r="E27" s="21"/>
    </row>
    <row r="28" spans="1:5" x14ac:dyDescent="0.25">
      <c r="C28" s="82"/>
      <c r="E28" s="82"/>
    </row>
    <row r="29" spans="1:5" x14ac:dyDescent="0.25">
      <c r="C29" s="82"/>
      <c r="E29" s="82"/>
    </row>
    <row r="30" spans="1:5" x14ac:dyDescent="0.25">
      <c r="C30" s="82"/>
      <c r="E30" s="82"/>
    </row>
    <row r="31" spans="1:5" x14ac:dyDescent="0.25">
      <c r="C31" s="82"/>
      <c r="E31" s="82"/>
    </row>
    <row r="32" spans="1:5" x14ac:dyDescent="0.25">
      <c r="C32" s="82"/>
      <c r="E32" s="82"/>
    </row>
    <row r="33" spans="3:5" x14ac:dyDescent="0.25">
      <c r="C33" s="82"/>
      <c r="E33" s="82"/>
    </row>
    <row r="34" spans="3:5" x14ac:dyDescent="0.25">
      <c r="C34" s="82"/>
      <c r="E34" s="82"/>
    </row>
    <row r="35" spans="3:5" x14ac:dyDescent="0.25">
      <c r="C35" s="82"/>
      <c r="E35" s="82"/>
    </row>
    <row r="36" spans="3:5" x14ac:dyDescent="0.25">
      <c r="C36" s="82"/>
      <c r="E36" s="82"/>
    </row>
  </sheetData>
  <mergeCells count="9">
    <mergeCell ref="A20:E20"/>
    <mergeCell ref="D4:E4"/>
    <mergeCell ref="A1:E1"/>
    <mergeCell ref="A2:E2"/>
    <mergeCell ref="A18:E18"/>
    <mergeCell ref="A19:E19"/>
    <mergeCell ref="A17:C17"/>
    <mergeCell ref="B4:C4"/>
    <mergeCell ref="A4:A5"/>
  </mergeCells>
  <pageMargins left="0.39370078740157483" right="0.39370078740157483" top="0.39370078740157483" bottom="0.39370078740157483" header="0.31496062992125984" footer="0.31496062992125984"/>
  <pageSetup paperSize="9" scale="9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E8F78-FC17-42B5-A0F8-0198A96F1DE1}">
  <sheetPr>
    <tabColor rgb="FF00B0F0"/>
    <pageSetUpPr fitToPage="1"/>
  </sheetPr>
  <dimension ref="A1:D21"/>
  <sheetViews>
    <sheetView showGridLines="0" view="pageBreakPreview" zoomScale="130" zoomScaleNormal="70" zoomScaleSheetLayoutView="130" workbookViewId="0">
      <pane ySplit="5" topLeftCell="A6" activePane="bottomLeft" state="frozen"/>
      <selection pane="bottomLeft" activeCell="C8" sqref="C8"/>
    </sheetView>
  </sheetViews>
  <sheetFormatPr baseColWidth="10" defaultColWidth="37.7109375" defaultRowHeight="15" x14ac:dyDescent="0.25"/>
  <cols>
    <col min="1" max="1" width="26.28515625" customWidth="1"/>
    <col min="3" max="3" width="30.42578125" customWidth="1"/>
    <col min="4" max="4" width="23" customWidth="1"/>
  </cols>
  <sheetData>
    <row r="1" spans="1:4" x14ac:dyDescent="0.25">
      <c r="A1" s="346" t="s">
        <v>1120</v>
      </c>
      <c r="B1" s="346"/>
      <c r="C1" s="346"/>
      <c r="D1" s="346"/>
    </row>
    <row r="2" spans="1:4" x14ac:dyDescent="0.25">
      <c r="A2" s="346" t="s">
        <v>1121</v>
      </c>
      <c r="B2" s="346"/>
      <c r="C2" s="346"/>
      <c r="D2" s="346"/>
    </row>
    <row r="3" spans="1:4" ht="15.75" thickBot="1" x14ac:dyDescent="0.3">
      <c r="A3" s="68"/>
      <c r="B3" s="20"/>
      <c r="C3" s="20"/>
      <c r="D3" s="20"/>
    </row>
    <row r="4" spans="1:4" x14ac:dyDescent="0.25">
      <c r="A4" s="347" t="s">
        <v>13</v>
      </c>
      <c r="B4" s="349" t="s">
        <v>14</v>
      </c>
      <c r="C4" s="70" t="s">
        <v>1122</v>
      </c>
      <c r="D4" s="351" t="s">
        <v>1123</v>
      </c>
    </row>
    <row r="5" spans="1:4" x14ac:dyDescent="0.25">
      <c r="A5" s="348"/>
      <c r="B5" s="350"/>
      <c r="C5" s="71" t="s">
        <v>1124</v>
      </c>
      <c r="D5" s="352"/>
    </row>
    <row r="6" spans="1:4" ht="60" x14ac:dyDescent="0.25">
      <c r="A6" s="72" t="s">
        <v>305</v>
      </c>
      <c r="B6" s="41" t="s">
        <v>1125</v>
      </c>
      <c r="C6" s="69"/>
      <c r="D6" s="73"/>
    </row>
    <row r="7" spans="1:4" ht="60" x14ac:dyDescent="0.25">
      <c r="A7" s="72" t="s">
        <v>1126</v>
      </c>
      <c r="B7" s="41" t="s">
        <v>1125</v>
      </c>
      <c r="C7" s="69"/>
      <c r="D7" s="73"/>
    </row>
    <row r="8" spans="1:4" ht="45" x14ac:dyDescent="0.25">
      <c r="A8" s="72" t="s">
        <v>1127</v>
      </c>
      <c r="B8" s="41" t="s">
        <v>1128</v>
      </c>
      <c r="C8" s="41" t="s">
        <v>1129</v>
      </c>
      <c r="D8" s="73"/>
    </row>
    <row r="9" spans="1:4" ht="60" x14ac:dyDescent="0.25">
      <c r="A9" s="72" t="s">
        <v>1094</v>
      </c>
      <c r="B9" s="41" t="s">
        <v>1125</v>
      </c>
      <c r="C9" s="69"/>
      <c r="D9" s="73"/>
    </row>
    <row r="10" spans="1:4" ht="45" x14ac:dyDescent="0.25">
      <c r="A10" s="72" t="s">
        <v>24</v>
      </c>
      <c r="B10" s="41" t="s">
        <v>1128</v>
      </c>
      <c r="C10" s="41" t="s">
        <v>1129</v>
      </c>
      <c r="D10" s="73"/>
    </row>
    <row r="11" spans="1:4" ht="45.75" thickBot="1" x14ac:dyDescent="0.3">
      <c r="A11" s="74" t="s">
        <v>1130</v>
      </c>
      <c r="B11" s="75" t="s">
        <v>1128</v>
      </c>
      <c r="C11" s="75" t="s">
        <v>1129</v>
      </c>
      <c r="D11" s="76"/>
    </row>
    <row r="14" spans="1:4" ht="57.75" customHeight="1" x14ac:dyDescent="0.25">
      <c r="A14" s="345" t="s">
        <v>1131</v>
      </c>
      <c r="B14" s="345"/>
      <c r="C14" s="345"/>
      <c r="D14" s="345"/>
    </row>
    <row r="17" spans="1:4" x14ac:dyDescent="0.25">
      <c r="A17" s="1" t="s">
        <v>57</v>
      </c>
      <c r="C17" s="1" t="s">
        <v>58</v>
      </c>
    </row>
    <row r="20" spans="1:4" x14ac:dyDescent="0.25">
      <c r="A20" s="9"/>
      <c r="C20" s="9"/>
    </row>
    <row r="21" spans="1:4" x14ac:dyDescent="0.25">
      <c r="A21" s="1"/>
      <c r="D21" s="1"/>
    </row>
  </sheetData>
  <mergeCells count="6">
    <mergeCell ref="A14:D14"/>
    <mergeCell ref="A1:D1"/>
    <mergeCell ref="A2:D2"/>
    <mergeCell ref="A4:A5"/>
    <mergeCell ref="B4:B5"/>
    <mergeCell ref="D4:D5"/>
  </mergeCells>
  <pageMargins left="0.39370078740157483" right="0.39370078740157483" top="0.39370078740157483" bottom="0.39370078740157483" header="0.31496062992125984" footer="0.31496062992125984"/>
  <pageSetup paperSize="119" scale="84"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ab8d26e-fe3d-47da-8abc-84849c1fb015">
      <UserInfo>
        <DisplayName/>
        <AccountId xsi:nil="true"/>
        <AccountType/>
      </UserInfo>
    </SharedWithUsers>
    <TaxCatchAll xmlns="8109f9ef-f82d-4dc6-a70b-4c7c74de9841" xsi:nil="true"/>
    <lcf76f155ced4ddcb4097134ff3c332f xmlns="e42d4117-a938-436b-b7d4-f9ed2eae77c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273776FED959048B44BC91DF9B885A3" ma:contentTypeVersion="16" ma:contentTypeDescription="Crear nuevo documento." ma:contentTypeScope="" ma:versionID="43b56c179f0eac206145e8ae96e6517f">
  <xsd:schema xmlns:xsd="http://www.w3.org/2001/XMLSchema" xmlns:xs="http://www.w3.org/2001/XMLSchema" xmlns:p="http://schemas.microsoft.com/office/2006/metadata/properties" xmlns:ns2="4ab8d26e-fe3d-47da-8abc-84849c1fb015" xmlns:ns3="e42d4117-a938-436b-b7d4-f9ed2eae77c2" xmlns:ns4="8109f9ef-f82d-4dc6-a70b-4c7c74de9841" targetNamespace="http://schemas.microsoft.com/office/2006/metadata/properties" ma:root="true" ma:fieldsID="f12c0dda536bbe1a66ff32e780a0513c" ns2:_="" ns3:_="" ns4:_="">
    <xsd:import namespace="4ab8d26e-fe3d-47da-8abc-84849c1fb015"/>
    <xsd:import namespace="e42d4117-a938-436b-b7d4-f9ed2eae77c2"/>
    <xsd:import namespace="8109f9ef-f82d-4dc6-a70b-4c7c74de984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8d26e-fe3d-47da-8abc-84849c1fb01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2d4117-a938-436b-b7d4-f9ed2eae77c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92beb2-35a5-4af4-a5ae-50acbeb4e6d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09f9ef-f82d-4dc6-a70b-4c7c74de984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539a3df-37b8-4215-91e5-284d2bf8f543}" ma:internalName="TaxCatchAll" ma:showField="CatchAllData" ma:web="8109f9ef-f82d-4dc6-a70b-4c7c74de98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6F1602-3A2F-41EC-BA0E-661BEAB55CF2}">
  <ds:schemaRefs>
    <ds:schemaRef ds:uri="http://www.w3.org/XML/1998/namespace"/>
    <ds:schemaRef ds:uri="http://purl.org/dc/dcmityp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09f9ef-f82d-4dc6-a70b-4c7c74de9841"/>
    <ds:schemaRef ds:uri="4ab8d26e-fe3d-47da-8abc-84849c1fb015"/>
    <ds:schemaRef ds:uri="0a4f6d0a-46af-4b75-9472-0750b613f83b"/>
    <ds:schemaRef ds:uri="http://schemas.microsoft.com/office/2006/metadata/properties"/>
    <ds:schemaRef ds:uri="http://purl.org/dc/terms/"/>
    <ds:schemaRef ds:uri="e42d4117-a938-436b-b7d4-f9ed2eae77c2"/>
  </ds:schemaRefs>
</ds:datastoreItem>
</file>

<file path=customXml/itemProps2.xml><?xml version="1.0" encoding="utf-8"?>
<ds:datastoreItem xmlns:ds="http://schemas.openxmlformats.org/officeDocument/2006/customXml" ds:itemID="{D65061DD-FB0B-4016-91AC-0D5B5DA97C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8d26e-fe3d-47da-8abc-84849c1fb015"/>
    <ds:schemaRef ds:uri="e42d4117-a938-436b-b7d4-f9ed2eae77c2"/>
    <ds:schemaRef ds:uri="8109f9ef-f82d-4dc6-a70b-4c7c74de9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65353F-A8DB-4373-8CC5-D3A00BEB6CF9}">
  <ds:schemaRefs>
    <ds:schemaRef ds:uri="http://schemas.microsoft.com/sharepoint/v3/contenttype/forms"/>
  </ds:schemaRefs>
</ds:datastoreItem>
</file>

<file path=docMetadata/LabelInfo.xml><?xml version="1.0" encoding="utf-8"?>
<clbl:labelList xmlns:clbl="http://schemas.microsoft.com/office/2020/mipLabelMetadata">
  <clbl:label id="{a4305987-cf78-4f93-9d64-bf18af65397b}" enabled="0" method="" siteId="{a4305987-cf78-4f93-9d64-bf18af65397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32</vt:i4>
      </vt:variant>
    </vt:vector>
  </HeadingPairs>
  <TitlesOfParts>
    <vt:vector size="48" baseType="lpstr">
      <vt:lpstr>ÍNDICE</vt:lpstr>
      <vt:lpstr>Anexo 2.1 Insp. Buques-Ctks</vt:lpstr>
      <vt:lpstr>Anexo 2.2 Análisis</vt:lpstr>
      <vt:lpstr>Anexo 2.3 Análisis Petroq.</vt:lpstr>
      <vt:lpstr>Anexo 2.4 Análisis Asf</vt:lpstr>
      <vt:lpstr>Anexo 2.5 Análisis + Equipos</vt:lpstr>
      <vt:lpstr>Anexo 2.6 Envase Toma Muestras</vt:lpstr>
      <vt:lpstr>Anexo 2.7 Tpte Muestras</vt:lpstr>
      <vt:lpstr>Anexo 2.8 Muestras&gt;90</vt:lpstr>
      <vt:lpstr>Anexo 2.9 Costos Asociados</vt:lpstr>
      <vt:lpstr>Anexo 2.10 Insp. Barcazas</vt:lpstr>
      <vt:lpstr>Anexo 2.11 Insp. Ductos</vt:lpstr>
      <vt:lpstr>Anexo 2.12 Insp. Sist. Medición</vt:lpstr>
      <vt:lpstr>Anexo 2.13 Det inventario</vt:lpstr>
      <vt:lpstr>Anexo 2.14 Cuantificación Cant</vt:lpstr>
      <vt:lpstr>Anexo 2.15 Carbono compensado</vt:lpstr>
      <vt:lpstr>'Anexo 2.1 Insp. Buques-Ctks'!Área_de_impresión</vt:lpstr>
      <vt:lpstr>'Anexo 2.10 Insp. Barcazas'!Área_de_impresión</vt:lpstr>
      <vt:lpstr>'Anexo 2.11 Insp. Ductos'!Área_de_impresión</vt:lpstr>
      <vt:lpstr>'Anexo 2.12 Insp. Sist. Medición'!Área_de_impresión</vt:lpstr>
      <vt:lpstr>'Anexo 2.13 Det inventario'!Área_de_impresión</vt:lpstr>
      <vt:lpstr>'Anexo 2.14 Cuantificación Cant'!Área_de_impresión</vt:lpstr>
      <vt:lpstr>'Anexo 2.15 Carbono compensado'!Área_de_impresión</vt:lpstr>
      <vt:lpstr>'Anexo 2.2 Análisis'!Área_de_impresión</vt:lpstr>
      <vt:lpstr>'Anexo 2.3 Análisis Petroq.'!Área_de_impresión</vt:lpstr>
      <vt:lpstr>'Anexo 2.4 Análisis Asf'!Área_de_impresión</vt:lpstr>
      <vt:lpstr>'Anexo 2.5 Análisis + Equipos'!Área_de_impresión</vt:lpstr>
      <vt:lpstr>'Anexo 2.6 Envase Toma Muestras'!Área_de_impresión</vt:lpstr>
      <vt:lpstr>'Anexo 2.7 Tpte Muestras'!Área_de_impresión</vt:lpstr>
      <vt:lpstr>'Anexo 2.8 Muestras&gt;90'!Área_de_impresión</vt:lpstr>
      <vt:lpstr>'Anexo 2.9 Costos Asociados'!Área_de_impresión</vt:lpstr>
      <vt:lpstr>ÍNDICE!Área_de_impresión</vt:lpstr>
      <vt:lpstr>'Anexo 2.1 Insp. Buques-Ctks'!Títulos_a_imprimir</vt:lpstr>
      <vt:lpstr>'Anexo 2.10 Insp. Barcazas'!Títulos_a_imprimir</vt:lpstr>
      <vt:lpstr>'Anexo 2.11 Insp. Ductos'!Títulos_a_imprimir</vt:lpstr>
      <vt:lpstr>'Anexo 2.12 Insp. Sist. Medición'!Títulos_a_imprimir</vt:lpstr>
      <vt:lpstr>'Anexo 2.13 Det inventario'!Títulos_a_imprimir</vt:lpstr>
      <vt:lpstr>'Anexo 2.14 Cuantificación Cant'!Títulos_a_imprimir</vt:lpstr>
      <vt:lpstr>'Anexo 2.15 Carbono compensado'!Títulos_a_imprimir</vt:lpstr>
      <vt:lpstr>'Anexo 2.2 Análisis'!Títulos_a_imprimir</vt:lpstr>
      <vt:lpstr>'Anexo 2.3 Análisis Petroq.'!Títulos_a_imprimir</vt:lpstr>
      <vt:lpstr>'Anexo 2.4 Análisis Asf'!Títulos_a_imprimir</vt:lpstr>
      <vt:lpstr>'Anexo 2.5 Análisis + Equipos'!Títulos_a_imprimir</vt:lpstr>
      <vt:lpstr>'Anexo 2.6 Envase Toma Muestras'!Títulos_a_imprimir</vt:lpstr>
      <vt:lpstr>'Anexo 2.7 Tpte Muestras'!Títulos_a_imprimir</vt:lpstr>
      <vt:lpstr>'Anexo 2.8 Muestras&gt;90'!Títulos_a_imprimir</vt:lpstr>
      <vt:lpstr>'Anexo 2.9 Costos Asociados'!Títulos_a_imprimir</vt:lpstr>
      <vt:lpstr>ÍNDICE!Títulos_a_imprimir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Magda Janneth Torres Rojas</dc:creator>
  <cp:keywords/>
  <dc:description/>
  <cp:lastModifiedBy>Rutmila Ardila Velasquez</cp:lastModifiedBy>
  <cp:revision/>
  <cp:lastPrinted>2023-09-18T21:00:46Z</cp:lastPrinted>
  <dcterms:created xsi:type="dcterms:W3CDTF">2019-10-20T16:28:36Z</dcterms:created>
  <dcterms:modified xsi:type="dcterms:W3CDTF">2023-09-19T15:27:26Z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0x0101003273776FED959048B44BC91DF9B885A3</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MediaServiceImageTags">
    <vt:lpwstr/>
  </property>
  <property fmtid="{D5CDD505-2E9C-101B-9397-08002B2CF9AE}" pid="9" name="Empresa">
    <vt:lpwstr>Compañías Inspección</vt:lpwstr>
  </property>
  <property fmtid="{D5CDD505-2E9C-101B-9397-08002B2CF9AE}" pid="10" name="Desarrollador">
    <vt:lpwstr>Rutmila Ardila V.</vt:lpwstr>
  </property>
</Properties>
</file>